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R:\S O W A E R\Cerfontaine\Appel à projets\Guide de participation\Annexes\"/>
    </mc:Choice>
  </mc:AlternateContent>
  <xr:revisionPtr revIDLastSave="0" documentId="13_ncr:1_{23DF93DC-D7C1-4F7F-8D03-101738F029C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mptes" sheetId="6" r:id="rId1"/>
    <sheet name="détails charges" sheetId="4" r:id="rId2"/>
  </sheets>
  <definedNames>
    <definedName name="_xlnm._FilterDatabase" localSheetId="1" hidden="1">'détails charges'!$A$1:$AE$121</definedName>
    <definedName name="_xlcn.WorksheetConnection_Feuil3A1AE1211" hidden="1">'détails charges'!$A$1:$G$121</definedName>
  </definedNames>
  <calcPr calcId="191029"/>
  <pivotCaches>
    <pivotCache cacheId="0" r:id="rId3"/>
  </pivotCaches>
  <extLst>
    <ext xmlns:x15="http://schemas.microsoft.com/office/spreadsheetml/2010/11/main" uri="{FCE2AD5D-F65C-4FA6-A056-5C36A1767C68}">
      <x15:dataModel>
        <x15:modelTables>
          <x15:modelTable id="Plage" name="Plage" connection="WorksheetConnection_Feuil3!$A$1:$AE$121"/>
        </x15:modelTables>
        <x15:extLst>
          <ext xmlns:x16="http://schemas.microsoft.com/office/spreadsheetml/2014/11/main" uri="{9835A34E-60A6-4A7C-AAB8-D5F71C897F49}">
            <x16:modelTimeGroupings>
              <x16:modelTimeGrouping tableName="Plage" columnName="Date comptabilisation" columnId="Date comptabilisation">
                <x16:calculatedTimeColumn columnName="Date comptabilisation (index des mois)" columnId="Date comptabilisation (index des mois)" contentType="monthsindex" isSelected="1"/>
                <x16:calculatedTimeColumn columnName="Date comptabilisation (mois)" columnId="Date comptabilisation (mois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04BB642-958D-40DD-B829-2F641275A39F}" keepAlive="1" name="ThisWorkbookDataModel" description="Modèle de donnée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BF3FAF7-6C73-49FC-9AFF-C1D1E93EE888}" name="WorksheetConnection_Feuil3!$A$1:$AE$121" type="102" refreshedVersion="8" minRefreshableVersion="5">
    <extLst>
      <ext xmlns:x15="http://schemas.microsoft.com/office/spreadsheetml/2010/11/main" uri="{DE250136-89BD-433C-8126-D09CA5730AF9}">
        <x15:connection id="Plage" autoDelete="1">
          <x15:rangePr sourceName="_xlcn.WorksheetConnection_Feuil3A1AE1211"/>
        </x15:connection>
      </ext>
    </extLst>
  </connection>
</connections>
</file>

<file path=xl/sharedStrings.xml><?xml version="1.0" encoding="utf-8"?>
<sst xmlns="http://schemas.openxmlformats.org/spreadsheetml/2006/main" count="534" uniqueCount="258">
  <si>
    <t>Date comptabilisation</t>
  </si>
  <si>
    <t>Type document</t>
  </si>
  <si>
    <t>N° document</t>
  </si>
  <si>
    <t>Nom origine</t>
  </si>
  <si>
    <t>Montant</t>
  </si>
  <si>
    <t>Montant débit</t>
  </si>
  <si>
    <t>Désignation</t>
  </si>
  <si>
    <t>Facture</t>
  </si>
  <si>
    <t>A2250066</t>
  </si>
  <si>
    <t>610200</t>
  </si>
  <si>
    <t/>
  </si>
  <si>
    <t>KEYSERS - M TANKS</t>
  </si>
  <si>
    <t>Loyer mensuel pour citerne avitaillement EBCF</t>
  </si>
  <si>
    <t>Loyers machines, matériel, outillage</t>
  </si>
  <si>
    <t>A2250137</t>
  </si>
  <si>
    <t>A2250238</t>
  </si>
  <si>
    <t>A2250359</t>
  </si>
  <si>
    <t>A2250448</t>
  </si>
  <si>
    <t>610620</t>
  </si>
  <si>
    <t>Entretien et réparation aérodromes</t>
  </si>
  <si>
    <t>A2250282</t>
  </si>
  <si>
    <t>VLV</t>
  </si>
  <si>
    <t>EBCF-CARTE SIM</t>
  </si>
  <si>
    <t>A2250371</t>
  </si>
  <si>
    <t>BARVAUX QUENTIN ETS</t>
  </si>
  <si>
    <t>EBCF-Tonte des terrains et contours 25/04</t>
  </si>
  <si>
    <t>EBCF-Entretien des pistes et Taxiways 23/04</t>
  </si>
  <si>
    <t>A2250446</t>
  </si>
  <si>
    <t>EBCF-Tonte des terrains et contours</t>
  </si>
  <si>
    <t>Cerfontaine - Entretien arbres</t>
  </si>
  <si>
    <t>Cerfontaine - Entretien haies et plantations</t>
  </si>
  <si>
    <t>OD2-25005</t>
  </si>
  <si>
    <t>-</t>
  </si>
  <si>
    <t>Avoir</t>
  </si>
  <si>
    <t>A2250008</t>
  </si>
  <si>
    <t>611500</t>
  </si>
  <si>
    <t>SWDE</t>
  </si>
  <si>
    <t>EBCF- ROUTE DES LACS 50</t>
  </si>
  <si>
    <t>Consommation eau</t>
  </si>
  <si>
    <t>A2250309</t>
  </si>
  <si>
    <t>611700</t>
  </si>
  <si>
    <t>A2-250296 ENGIE</t>
  </si>
  <si>
    <t>Consommation électricité</t>
  </si>
  <si>
    <t>A2-250328 ENGIE</t>
  </si>
  <si>
    <t>A2250411</t>
  </si>
  <si>
    <t>ENGIE</t>
  </si>
  <si>
    <t>EBCF-ROUTE DES LACS</t>
  </si>
  <si>
    <t>A2250186</t>
  </si>
  <si>
    <t>613000</t>
  </si>
  <si>
    <t>AXA BELGIUM</t>
  </si>
  <si>
    <t>INCENDIE EBCF</t>
  </si>
  <si>
    <t>Assurance incendie</t>
  </si>
  <si>
    <t>A2250171</t>
  </si>
  <si>
    <t>615815</t>
  </si>
  <si>
    <t>BONNET LOUIS</t>
  </si>
  <si>
    <t>EBCF-PRESTATIONS 01 ET 02/2025</t>
  </si>
  <si>
    <t>Honoraires consultance technique</t>
  </si>
  <si>
    <t>A2250255</t>
  </si>
  <si>
    <t>EBCF-PRESTATIONS 03/2025</t>
  </si>
  <si>
    <t>A2250436</t>
  </si>
  <si>
    <t>REFACT GARDEN DREAM</t>
  </si>
  <si>
    <t>A2250017</t>
  </si>
  <si>
    <t>616200</t>
  </si>
  <si>
    <t>BELGACOM-PROXIMUS</t>
  </si>
  <si>
    <t>CERFONTAINE</t>
  </si>
  <si>
    <t>Téléphone</t>
  </si>
  <si>
    <t>A2250111</t>
  </si>
  <si>
    <t>A2250209</t>
  </si>
  <si>
    <t>A2250317</t>
  </si>
  <si>
    <t>A2250426</t>
  </si>
  <si>
    <t>A2250028</t>
  </si>
  <si>
    <t>640870</t>
  </si>
  <si>
    <t>ADMINISTRATION COMMUNALE CERFONTAINE</t>
  </si>
  <si>
    <t>LOYER 2025- BAIL EMPHYT2OTIQUE</t>
  </si>
  <si>
    <t>Bail emphytéotique terrains Cerfontaine</t>
  </si>
  <si>
    <t>A2250061</t>
  </si>
  <si>
    <t>643000</t>
  </si>
  <si>
    <t>IBPT</t>
  </si>
  <si>
    <t>EBCF-REDEVANCE RADIOCOMMUNICATIONS</t>
  </si>
  <si>
    <t>Charges d'exploitation diverses</t>
  </si>
  <si>
    <t>A2250138</t>
  </si>
  <si>
    <t>CERF2025013</t>
  </si>
  <si>
    <t>700504</t>
  </si>
  <si>
    <t>Facture TCERF2025014</t>
  </si>
  <si>
    <t>Facturation concessions Cerfontaine</t>
  </si>
  <si>
    <t>CERF2025014</t>
  </si>
  <si>
    <t>Facture TCERF2025015</t>
  </si>
  <si>
    <t>CERF2025015</t>
  </si>
  <si>
    <t>Facture TCERF2025016</t>
  </si>
  <si>
    <t>CERF2025016</t>
  </si>
  <si>
    <t>Facture TCERF2025017</t>
  </si>
  <si>
    <t>700505</t>
  </si>
  <si>
    <t>Facturation redevance variable Cerfontaine</t>
  </si>
  <si>
    <t>CERF2025001</t>
  </si>
  <si>
    <t>700506</t>
  </si>
  <si>
    <t>Facture TCERF2025002</t>
  </si>
  <si>
    <t>Facturation stationnement avions Cerfontaine</t>
  </si>
  <si>
    <t>CERF2025002</t>
  </si>
  <si>
    <t>Facture TCERF2025003</t>
  </si>
  <si>
    <t>CERF2025003</t>
  </si>
  <si>
    <t>Facture TCERF2025004</t>
  </si>
  <si>
    <t>CERF2025004</t>
  </si>
  <si>
    <t>Facture TCERF2025005</t>
  </si>
  <si>
    <t>CERF2025005</t>
  </si>
  <si>
    <t>Facture TCERF2025006</t>
  </si>
  <si>
    <t>CERF2025006</t>
  </si>
  <si>
    <t>Facture TCERF2025007</t>
  </si>
  <si>
    <t>CERF2025007</t>
  </si>
  <si>
    <t>Facture TCERF2025008</t>
  </si>
  <si>
    <t>CERF2025008</t>
  </si>
  <si>
    <t>Facture TCERF2025009</t>
  </si>
  <si>
    <t>CERF2025009</t>
  </si>
  <si>
    <t>Facture TCERF2025010</t>
  </si>
  <si>
    <t>CERF2025010</t>
  </si>
  <si>
    <t>Facture TCERF2025011</t>
  </si>
  <si>
    <t>CERF2025011</t>
  </si>
  <si>
    <t>Facture TCERF2025012</t>
  </si>
  <si>
    <t>CERF2025012</t>
  </si>
  <si>
    <t>Facture TCERF2025013</t>
  </si>
  <si>
    <t>CERF2025017</t>
  </si>
  <si>
    <t>700507</t>
  </si>
  <si>
    <t>Facture TCERF2025018</t>
  </si>
  <si>
    <t>Facturation locations Cerfontaine</t>
  </si>
  <si>
    <t>Paiement</t>
  </si>
  <si>
    <t>25019</t>
  </si>
  <si>
    <t>743300</t>
  </si>
  <si>
    <t>Loyer maisons acquises</t>
  </si>
  <si>
    <t>25038</t>
  </si>
  <si>
    <t>OD1-25003</t>
  </si>
  <si>
    <t>25056</t>
  </si>
  <si>
    <t>OD1-25006</t>
  </si>
  <si>
    <t>25073</t>
  </si>
  <si>
    <t>Étiquettes de lignes</t>
  </si>
  <si>
    <t>Total général</t>
  </si>
  <si>
    <t>Étiquettes de colonnes</t>
  </si>
  <si>
    <t>janv</t>
  </si>
  <si>
    <t>févr</t>
  </si>
  <si>
    <t>mars</t>
  </si>
  <si>
    <t>avr</t>
  </si>
  <si>
    <t>mai</t>
  </si>
  <si>
    <t>juin</t>
  </si>
  <si>
    <t>Somme de Montant</t>
  </si>
  <si>
    <t>A2250583</t>
  </si>
  <si>
    <t>A2250819</t>
  </si>
  <si>
    <t>A2250820</t>
  </si>
  <si>
    <t>A2250521</t>
  </si>
  <si>
    <t>EBCF-ENTRETIEN ESPACES VERTS</t>
  </si>
  <si>
    <t>A2250546</t>
  </si>
  <si>
    <t>A2250771</t>
  </si>
  <si>
    <t>A2250662</t>
  </si>
  <si>
    <t>A2250527</t>
  </si>
  <si>
    <t>OD2-25012</t>
  </si>
  <si>
    <t>A2-250673 COCITER</t>
  </si>
  <si>
    <t>A2250800</t>
  </si>
  <si>
    <t>COCITER SC</t>
  </si>
  <si>
    <t>OD4-25007</t>
  </si>
  <si>
    <t>A2-250186 AXA</t>
  </si>
  <si>
    <t>A2250748</t>
  </si>
  <si>
    <t>613610</t>
  </si>
  <si>
    <t>AXIS SPECIALTY EUROPE BUSSELS BRANCH</t>
  </si>
  <si>
    <t>EBCF - RC Exploitation 2025</t>
  </si>
  <si>
    <t>Assurance responsabilité civile aéroports</t>
  </si>
  <si>
    <t>A2250502</t>
  </si>
  <si>
    <t>EBCF-ENTRETIEN DU SITE</t>
  </si>
  <si>
    <t>NA225025</t>
  </si>
  <si>
    <t>ANNULATION A2250436</t>
  </si>
  <si>
    <t>A2250799</t>
  </si>
  <si>
    <t>Aérocerfontaine</t>
  </si>
  <si>
    <t>Taux horaire régisseur technique</t>
  </si>
  <si>
    <t>A2250536</t>
  </si>
  <si>
    <t>A2250669</t>
  </si>
  <si>
    <t>A2250787</t>
  </si>
  <si>
    <t>A2250596</t>
  </si>
  <si>
    <t>616800</t>
  </si>
  <si>
    <t>CARREFOUR SA</t>
  </si>
  <si>
    <t>EAU-REUNION EXTERIEUR</t>
  </si>
  <si>
    <t>Frais de réception limités</t>
  </si>
  <si>
    <t>A2250548</t>
  </si>
  <si>
    <t>640850</t>
  </si>
  <si>
    <t>COLLECTE CONTENEUR STANDARDISE-ROUTE DES LACS 50</t>
  </si>
  <si>
    <t>Taxes communales, provinciales, droits d'auteurs</t>
  </si>
  <si>
    <t>A2250549</t>
  </si>
  <si>
    <t>CERF2025030</t>
  </si>
  <si>
    <t>Facture TCERF2025031</t>
  </si>
  <si>
    <t>CERF2025031</t>
  </si>
  <si>
    <t>Facture TCERF2025032</t>
  </si>
  <si>
    <t>CERF2025032</t>
  </si>
  <si>
    <t>Facture TCERF2025033</t>
  </si>
  <si>
    <t>OD1-25036</t>
  </si>
  <si>
    <t>VENTE CERF2025033 02/07/25</t>
  </si>
  <si>
    <t>CERF2025033</t>
  </si>
  <si>
    <t>Facture TCERF2025034</t>
  </si>
  <si>
    <t>OD4-25010</t>
  </si>
  <si>
    <t>RECL CERF 2025033 02/07/2025</t>
  </si>
  <si>
    <t>CERF2025046</t>
  </si>
  <si>
    <t>Facture TCERF2025047</t>
  </si>
  <si>
    <t>CERF2025047</t>
  </si>
  <si>
    <t>Facture TCERF2025048</t>
  </si>
  <si>
    <t>CERF2025048</t>
  </si>
  <si>
    <t>Facture TCERF2025049</t>
  </si>
  <si>
    <t>CERF2025018</t>
  </si>
  <si>
    <t>Facture TCERF2025019</t>
  </si>
  <si>
    <t>CERF2025019</t>
  </si>
  <si>
    <t>Facture TCERF2025020</t>
  </si>
  <si>
    <t>CERF2025020</t>
  </si>
  <si>
    <t>Facture TCERF2025021</t>
  </si>
  <si>
    <t>CERF2025021</t>
  </si>
  <si>
    <t>Facture TCERF2025022</t>
  </si>
  <si>
    <t>CERF2025022</t>
  </si>
  <si>
    <t>Facture TCERF2025023</t>
  </si>
  <si>
    <t>CERF2025023</t>
  </si>
  <si>
    <t>Facture TCERF2025024</t>
  </si>
  <si>
    <t>CERF2025024</t>
  </si>
  <si>
    <t>Facture TCERF2025025</t>
  </si>
  <si>
    <t>CERF2025025</t>
  </si>
  <si>
    <t>Facture TCERF2025026</t>
  </si>
  <si>
    <t>CERF2025026</t>
  </si>
  <si>
    <t>Facture TCERF2025027</t>
  </si>
  <si>
    <t>CERF2025027</t>
  </si>
  <si>
    <t>Facture TCERF2025028</t>
  </si>
  <si>
    <t>CERF2025028</t>
  </si>
  <si>
    <t>Facture TCERF2025029</t>
  </si>
  <si>
    <t>CERF2025029</t>
  </si>
  <si>
    <t>Facture TCERF2025030</t>
  </si>
  <si>
    <t>CERF2025034</t>
  </si>
  <si>
    <t>Facture TCERF2025035</t>
  </si>
  <si>
    <t>CERF2025035</t>
  </si>
  <si>
    <t>Facture TCERF2025036</t>
  </si>
  <si>
    <t>CERF2025036</t>
  </si>
  <si>
    <t>Facture TCERF2025037</t>
  </si>
  <si>
    <t>CERF2025037</t>
  </si>
  <si>
    <t>Facture TCERF2025038</t>
  </si>
  <si>
    <t>CERF2025038</t>
  </si>
  <si>
    <t>Facture TCERF2025039</t>
  </si>
  <si>
    <t>CERF2025039</t>
  </si>
  <si>
    <t>Facture TCERF2025040</t>
  </si>
  <si>
    <t>CERF2025040</t>
  </si>
  <si>
    <t>Facture TCERF2025041</t>
  </si>
  <si>
    <t>CERF2025041</t>
  </si>
  <si>
    <t>Facture TCERF2025042</t>
  </si>
  <si>
    <t>CERF2025042</t>
  </si>
  <si>
    <t>Facture TCERF2025043</t>
  </si>
  <si>
    <t>CERF2025043</t>
  </si>
  <si>
    <t>Facture TCERF2025044</t>
  </si>
  <si>
    <t>CERF2025044</t>
  </si>
  <si>
    <t>Facture TCERF2025045</t>
  </si>
  <si>
    <t>CERF2025045</t>
  </si>
  <si>
    <t>Facture TCERF2025046</t>
  </si>
  <si>
    <t>25090</t>
  </si>
  <si>
    <t>25105</t>
  </si>
  <si>
    <t>OD1-25032</t>
  </si>
  <si>
    <t>OD1-25033</t>
  </si>
  <si>
    <t>25124</t>
  </si>
  <si>
    <t>juil</t>
  </si>
  <si>
    <t>août</t>
  </si>
  <si>
    <t>ABONNEMENT OU 
REDEVANCE OCCUPATION</t>
  </si>
  <si>
    <t>Appartement</t>
  </si>
  <si>
    <t>CERFONTAINE 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</si>
</sst>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wrapText="1"/>
    </xf>
  </cellXfs>
  <cellStyles count="1">
    <cellStyle name="Normal" xfId="0" builtinId="0"/>
  </cellStyles>
  <dxfs count="1"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Pirsoul" refreshedDate="45904.724935300925" backgroundQuery="1" createdVersion="8" refreshedVersion="8" minRefreshableVersion="3" recordCount="0" supportSubquery="1" supportAdvancedDrill="1" xr:uid="{6943A91C-5C63-43F7-BE66-B58AF167EC2B}">
  <cacheSource type="external" connectionId="1"/>
  <cacheFields count="5">
    <cacheField name="[Plage].[Date comptabilisation].[Date comptabilisation]" caption="Date comptabilisation" numFmtId="0" level="1">
      <sharedItems containsSemiMixedTypes="0" containsNonDate="0" containsDate="1" containsString="0" minDate="2025-01-07T00:00:00" maxDate="2025-08-27T00:00:00" count="43">
        <d v="2025-01-07T00:00:00"/>
        <d v="2025-01-09T00:00:00"/>
        <d v="2025-01-15T00:00:00"/>
        <d v="2025-01-28T00:00:00"/>
        <d v="2025-01-30T00:00:00"/>
        <d v="2025-02-11T00:00:00"/>
        <d v="2025-02-20T00:00:00"/>
        <d v="2025-02-21T00:00:00"/>
        <d v="2025-02-27T00:00:00"/>
        <d v="2025-02-28T00:00:00"/>
        <d v="2025-03-10T00:00:00"/>
        <d v="2025-03-20T00:00:00"/>
        <d v="2025-03-28T00:00:00"/>
        <d v="2025-03-31T00:00:00"/>
        <d v="2025-04-07T00:00:00"/>
        <d v="2025-04-09T00:00:00"/>
        <d v="2025-04-16T00:00:00"/>
        <d v="2025-04-24T00:00:00"/>
        <d v="2025-04-29T00:00:00"/>
        <d v="2025-04-30T00:00:00"/>
        <d v="2025-05-07T00:00:00"/>
        <d v="2025-05-13T00:00:00"/>
        <d v="2025-05-15T00:00:00"/>
        <d v="2025-05-20T00:00:00"/>
        <d v="2025-05-28T00:00:00"/>
        <d v="2025-05-31T00:00:00"/>
        <d v="2025-06-03T00:00:00"/>
        <d v="2025-06-04T00:00:00"/>
        <d v="2025-06-05T00:00:00"/>
        <d v="2025-06-17T00:00:00"/>
        <d v="2025-06-24T00:00:00"/>
        <d v="2025-06-25T00:00:00"/>
        <d v="2025-06-30T00:00:00"/>
        <d v="2025-07-02T00:00:00"/>
        <d v="2025-07-08T00:00:00"/>
        <d v="2025-07-09T00:00:00"/>
        <d v="2025-07-30T00:00:00"/>
        <d v="2025-07-31T00:00:00"/>
        <d v="2025-08-08T00:00:00"/>
        <d v="2025-08-12T00:00:00"/>
        <d v="2025-08-14T00:00:00"/>
        <d v="2025-08-18T00:00:00"/>
        <d v="2025-08-26T00:00:00"/>
      </sharedItems>
    </cacheField>
    <cacheField name="[Plage].[Date comptabilisation (mois)].[Date comptabilisation (mois)]" caption="Date comptabilisation (mois)" numFmtId="0" hierarchy="31" level="1">
      <sharedItems count="8">
        <s v="janv"/>
        <s v="févr"/>
        <s v="mars"/>
        <s v="avr"/>
        <s v="mai"/>
        <s v="juin"/>
        <s v="juil"/>
        <s v="août"/>
      </sharedItems>
    </cacheField>
    <cacheField name="[Plage].[N° compte général].[N° compte général]" caption="N° compte général" numFmtId="0" hierarchy="3" level="1">
      <sharedItems count="17">
        <s v="610200"/>
        <s v="610620"/>
        <s v="611500"/>
        <s v="611700"/>
        <s v="613000"/>
        <s v="613610"/>
        <s v="615815"/>
        <s v="616200"/>
        <s v="616800"/>
        <s v="640850"/>
        <s v="640870"/>
        <s v="643000"/>
        <s v="700504"/>
        <s v="700505"/>
        <s v="700506"/>
        <s v="700507"/>
        <s v="743300"/>
      </sharedItems>
    </cacheField>
    <cacheField name="[Measures].[Somme de Montant]" caption="Somme de Montant" numFmtId="0" hierarchy="35" level="32767"/>
    <cacheField name="[Plage].[Nom compte général].[Nom compte général]" caption="Nom compte général" numFmtId="0" hierarchy="20" level="1">
      <sharedItems count="17">
        <s v="Loyers machines, matériel, outillage"/>
        <s v="Entretien et réparation aérodromes"/>
        <s v="Consommation eau"/>
        <s v="Consommation électricité"/>
        <s v="Assurance incendie"/>
        <s v="Assurance responsabilité civile aéroports"/>
        <s v="Honoraires consultance technique"/>
        <s v="Téléphone"/>
        <s v="Frais de réception limités"/>
        <s v="Taxes communales, provinciales, droits d'auteurs"/>
        <s v="Bail emphytéotique terrains Cerfontaine"/>
        <s v="Charges d'exploitation diverses"/>
        <s v="Facturation concessions Cerfontaine"/>
        <s v="Facturation redevance variable Cerfontaine"/>
        <s v="Facturation stationnement avions Cerfontaine"/>
        <s v="Facturation locations Cerfontaine"/>
        <s v="Loyer maisons acquises"/>
      </sharedItems>
    </cacheField>
  </cacheFields>
  <cacheHierarchies count="36">
    <cacheHierarchy uniqueName="[Plage].[Date comptabilisation]" caption="Date comptabilisation" attribute="1" time="1" defaultMemberUniqueName="[Plage].[Date comptabilisation].[All]" allUniqueName="[Plage].[Date comptabilisation].[All]" dimensionUniqueName="[Plage]" displayFolder="" count="2" memberValueDatatype="7" unbalanced="0">
      <fieldsUsage count="2">
        <fieldUsage x="-1"/>
        <fieldUsage x="0"/>
      </fieldsUsage>
    </cacheHierarchy>
    <cacheHierarchy uniqueName="[Plage].[Type document]" caption="Type document" attribute="1" defaultMemberUniqueName="[Plage].[Type document].[All]" allUniqueName="[Plage].[Type document].[All]" dimensionUniqueName="[Plage]" displayFolder="" count="0" memberValueDatatype="130" unbalanced="0"/>
    <cacheHierarchy uniqueName="[Plage].[N° document]" caption="N° document" attribute="1" defaultMemberUniqueName="[Plage].[N° document].[All]" allUniqueName="[Plage].[N° document].[All]" dimensionUniqueName="[Plage]" displayFolder="" count="0" memberValueDatatype="130" unbalanced="0"/>
    <cacheHierarchy uniqueName="[Plage].[N° compte général]" caption="N° compte général" attribute="1" defaultMemberUniqueName="[Plage].[N° compte général].[All]" allUniqueName="[Plage].[N° compte général].[All]" dimensionUniqueName="[Plage]" displayFolder="" count="2" memberValueDatatype="130" unbalanced="0">
      <fieldsUsage count="2">
        <fieldUsage x="-1"/>
        <fieldUsage x="2"/>
      </fieldsUsage>
    </cacheHierarchy>
    <cacheHierarchy uniqueName="[Plage].[Axe Projet]" caption="Axe Projet" attribute="1" defaultMemberUniqueName="[Plage].[Axe Projet].[All]" allUniqueName="[Plage].[Axe Projet].[All]" dimensionUniqueName="[Plage]" displayFolder="" count="0" memberValueDatatype="130" unbalanced="0"/>
    <cacheHierarchy uniqueName="[Plage].[Axe Projet Filtre]" caption="Axe Projet Filtre" attribute="1" defaultMemberUniqueName="[Plage].[Axe Projet Filtre].[All]" allUniqueName="[Plage].[Axe Projet Filtre].[All]" dimensionUniqueName="[Plage]" displayFolder="" count="0" memberValueDatatype="130" unbalanced="0"/>
    <cacheHierarchy uniqueName="[Plage].[Axe Zones eco]" caption="Axe Zones eco" attribute="1" defaultMemberUniqueName="[Plage].[Axe Zones eco].[All]" allUniqueName="[Plage].[Axe Zones eco].[All]" dimensionUniqueName="[Plage]" displayFolder="" count="0" memberValueDatatype="130" unbalanced="0"/>
    <cacheHierarchy uniqueName="[Plage].[Activite Code]" caption="Activite Code" attribute="1" defaultMemberUniqueName="[Plage].[Activite Code].[All]" allUniqueName="[Plage].[Activite Code].[All]" dimensionUniqueName="[Plage]" displayFolder="" count="0" memberValueDatatype="130" unbalanced="0"/>
    <cacheHierarchy uniqueName="[Plage].[Axe Type]" caption="Axe Type" attribute="1" defaultMemberUniqueName="[Plage].[Axe Type].[All]" allUniqueName="[Plage].[Axe Type].[All]" dimensionUniqueName="[Plage]" displayFolder="" count="0" memberValueDatatype="130" unbalanced="0"/>
    <cacheHierarchy uniqueName="[Plage].[Axe Ch dir]" caption="Axe Ch dir" attribute="1" defaultMemberUniqueName="[Plage].[Axe Ch dir].[All]" allUniqueName="[Plage].[Axe Ch dir].[All]" dimensionUniqueName="[Plage]" displayFolder="" count="0" memberValueDatatype="130" unbalanced="0"/>
    <cacheHierarchy uniqueName="[Plage].[Axe Charges indirectes]" caption="Axe Charges indirectes" attribute="1" defaultMemberUniqueName="[Plage].[Axe Charges indirectes].[All]" allUniqueName="[Plage].[Axe Charges indirectes].[All]" dimensionUniqueName="[Plage]" displayFolder="" count="0" memberValueDatatype="130" unbalanced="0"/>
    <cacheHierarchy uniqueName="[Plage].[Type compte contrepartie]" caption="Type compte contrepartie" attribute="1" defaultMemberUniqueName="[Plage].[Type compte contrepartie].[All]" allUniqueName="[Plage].[Type compte contrepartie].[All]" dimensionUniqueName="[Plage]" displayFolder="" count="0" memberValueDatatype="130" unbalanced="0"/>
    <cacheHierarchy uniqueName="[Plage].[N° compte contrepartie]" caption="N° compte contrepartie" attribute="1" defaultMemberUniqueName="[Plage].[N° compte contrepartie].[All]" allUniqueName="[Plage].[N° compte contrepartie].[All]" dimensionUniqueName="[Plage]" displayFolder="" count="0" memberValueDatatype="130" unbalanced="0"/>
    <cacheHierarchy uniqueName="[Plage].[N° origine]" caption="N° origine" attribute="1" defaultMemberUniqueName="[Plage].[N° origine].[All]" allUniqueName="[Plage].[N° origine].[All]" dimensionUniqueName="[Plage]" displayFolder="" count="0" memberValueDatatype="130" unbalanced="0"/>
    <cacheHierarchy uniqueName="[Plage].[Nom origine]" caption="Nom origine" attribute="1" defaultMemberUniqueName="[Plage].[Nom origine].[All]" allUniqueName="[Plage].[Nom origine].[All]" dimensionUniqueName="[Plage]" displayFolder="" count="0" memberValueDatatype="130" unbalanced="0"/>
    <cacheHierarchy uniqueName="[Plage].[Montant]" caption="Montant" attribute="1" defaultMemberUniqueName="[Plage].[Montant].[All]" allUniqueName="[Plage].[Montant].[All]" dimensionUniqueName="[Plage]" displayFolder="" count="0" memberValueDatatype="5" unbalanced="0"/>
    <cacheHierarchy uniqueName="[Plage].[Montant débit]" caption="Montant débit" attribute="1" defaultMemberUniqueName="[Plage].[Montant débit].[All]" allUniqueName="[Plage].[Montant débit].[All]" dimensionUniqueName="[Plage]" displayFolder="" count="0" memberValueDatatype="5" unbalanced="0"/>
    <cacheHierarchy uniqueName="[Plage].[Montant crédit]" caption="Montant crédit" attribute="1" defaultMemberUniqueName="[Plage].[Montant crédit].[All]" allUniqueName="[Plage].[Montant crédit].[All]" dimensionUniqueName="[Plage]" displayFolder="" count="0" memberValueDatatype="5" unbalanced="0"/>
    <cacheHierarchy uniqueName="[Plage].[Désignation]" caption="Désignation" attribute="1" defaultMemberUniqueName="[Plage].[Désignation].[All]" allUniqueName="[Plage].[Désignation].[All]" dimensionUniqueName="[Plage]" displayFolder="" count="0" memberValueDatatype="130" unbalanced="0"/>
    <cacheHierarchy uniqueName="[Plage].[Description validation]" caption="Description validation" attribute="1" defaultMemberUniqueName="[Plage].[Description validation].[All]" allUniqueName="[Plage].[Description validation].[All]" dimensionUniqueName="[Plage]" displayFolder="" count="0" memberValueDatatype="130" unbalanced="0"/>
    <cacheHierarchy uniqueName="[Plage].[Nom compte général]" caption="Nom compte général" attribute="1" defaultMemberUniqueName="[Plage].[Nom compte général].[All]" allUniqueName="[Plage].[Nom compte général].[All]" dimensionUniqueName="[Plage]" displayFolder="" count="2" memberValueDatatype="130" unbalanced="0">
      <fieldsUsage count="2">
        <fieldUsage x="-1"/>
        <fieldUsage x="4"/>
      </fieldsUsage>
    </cacheHierarchy>
    <cacheHierarchy uniqueName="[Plage].[Groupe compta. marché]" caption="Groupe compta. marché" attribute="1" defaultMemberUniqueName="[Plage].[Groupe compta. marché].[All]" allUniqueName="[Plage].[Groupe compta. marché].[All]" dimensionUniqueName="[Plage]" displayFolder="" count="0" memberValueDatatype="130" unbalanced="0"/>
    <cacheHierarchy uniqueName="[Plage].[Groupe compta. produit]" caption="Groupe compta. produit" attribute="1" defaultMemberUniqueName="[Plage].[Groupe compta. produit].[All]" allUniqueName="[Plage].[Groupe compta. produit].[All]" dimensionUniqueName="[Plage]" displayFolder="" count="0" memberValueDatatype="130" unbalanced="0"/>
    <cacheHierarchy uniqueName="[Plage].[N° séquence]" caption="N° séquence" attribute="1" defaultMemberUniqueName="[Plage].[N° séquence].[All]" allUniqueName="[Plage].[N° séquence].[All]" dimensionUniqueName="[Plage]" displayFolder="" count="0" memberValueDatatype="20" unbalanced="0"/>
    <cacheHierarchy uniqueName="[Plage].[N° compte général Trésorerie]" caption="N° compte général Trésorerie" attribute="1" defaultMemberUniqueName="[Plage].[N° compte général Trésorerie].[All]" allUniqueName="[Plage].[N° compte général Trésorerie].[All]" dimensionUniqueName="[Plage]" displayFolder="" count="0" memberValueDatatype="130" unbalanced="0"/>
    <cacheHierarchy uniqueName="[Plage].[N° doc. externe]" caption="N° doc. externe" attribute="1" defaultMemberUniqueName="[Plage].[N° doc. externe].[All]" allUniqueName="[Plage].[N° doc. externe].[All]" dimensionUniqueName="[Plage]" displayFolder="" count="0" memberValueDatatype="130" unbalanced="0"/>
    <cacheHierarchy uniqueName="[Plage].[Groupe compta. produit TVA]" caption="Groupe compta. produit TVA" attribute="1" defaultMemberUniqueName="[Plage].[Groupe compta. produit TVA].[All]" allUniqueName="[Plage].[Groupe compta. produit TVA].[All]" dimensionUniqueName="[Plage]" displayFolder="" count="0" memberValueDatatype="130" unbalanced="0"/>
    <cacheHierarchy uniqueName="[Plage].[Axe P&amp;L]" caption="Axe P&amp;L" attribute="1" defaultMemberUniqueName="[Plage].[Axe P&amp;L].[All]" allUniqueName="[Plage].[Axe P&amp;L].[All]" dimensionUniqueName="[Plage]" displayFolder="" count="0" memberValueDatatype="130" unbalanced="0"/>
    <cacheHierarchy uniqueName="[Plage].[Axe PL Filtre]" caption="Axe PL Filtre" attribute="1" defaultMemberUniqueName="[Plage].[Axe PL Filtre].[All]" allUniqueName="[Plage].[Axe PL Filtre].[All]" dimensionUniqueName="[Plage]" displayFolder="" count="0" memberValueDatatype="130" unbalanced="0"/>
    <cacheHierarchy uniqueName="[Plage].[Investment Cash Flow]" caption="Investment Cash Flow" attribute="1" defaultMemberUniqueName="[Plage].[Investment Cash Flow].[All]" allUniqueName="[Plage].[Investment Cash Flow].[All]" dimensionUniqueName="[Plage]" displayFolder="" count="0" memberValueDatatype="11" unbalanced="0"/>
    <cacheHierarchy uniqueName="[Plage].[axe]" caption="axe" attribute="1" defaultMemberUniqueName="[Plage].[axe].[All]" allUniqueName="[Plage].[axe].[All]" dimensionUniqueName="[Plage]" displayFolder="" count="0" memberValueDatatype="130" unbalanced="0"/>
    <cacheHierarchy uniqueName="[Plage].[Date comptabilisation (mois)]" caption="Date comptabilisation (mois)" attribute="1" defaultMemberUniqueName="[Plage].[Date comptabilisation (mois)].[All]" allUniqueName="[Plage].[Date comptabilisation (mois)].[All]" dimensionUniqueName="[Plage]" displayFolder="" count="2" memberValueDatatype="130" unbalanced="0">
      <fieldsUsage count="2">
        <fieldUsage x="-1"/>
        <fieldUsage x="1"/>
      </fieldsUsage>
    </cacheHierarchy>
    <cacheHierarchy uniqueName="[Plage].[Date comptabilisation (index des mois)]" caption="Date comptabilisation (index des mois)" attribute="1" defaultMemberUniqueName="[Plage].[Date comptabilisation (index des mois)].[All]" allUniqueName="[Plage].[Date comptabilisation (index des mois)].[All]" dimensionUniqueName="[Plage]" displayFolder="" count="0" memberValueDatatype="20" unbalanced="0" hidden="1"/>
    <cacheHierarchy uniqueName="[Measures].[__XL_Count Plage]" caption="__XL_Count Plage" measure="1" displayFolder="" measureGroup="Plage" count="0" hidden="1"/>
    <cacheHierarchy uniqueName="[Measures].[__No measures defined]" caption="__No measures defined" measure="1" displayFolder="" count="0" hidden="1"/>
    <cacheHierarchy uniqueName="[Measures].[Somme de Montant]" caption="Somme de Montant" measure="1" displayFolder="" measureGroup="Plage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</cacheHierarchies>
  <kpis count="0"/>
  <dimensions count="2">
    <dimension measure="1" name="Measures" uniqueName="[Measures]" caption="Measures"/>
    <dimension name="Plage" uniqueName="[Plage]" caption="Plage"/>
  </dimensions>
  <measureGroups count="1">
    <measureGroup name="Plage" caption="Pla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D580E3-83F5-4A2C-915B-2A0A73D54403}" name="Tableau croisé dynamique3" cacheId="0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J40" firstHeaderRow="1" firstDataRow="3" firstDataCol="1"/>
  <pivotFields count="5">
    <pivotField axis="axisCol" allDrilled="1" subtotalTop="0" showAll="0" dataSourceSort="1" defaultSubtotal="0" defaultAttributeDrillState="1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</items>
    </pivotField>
    <pivotField axis="axisCol" allDrilled="1" subtotalTop="0" showAll="0" dataSourceSort="1" defaultSubtotal="0">
      <items count="8">
        <item x="0" e="0"/>
        <item x="1" e="0"/>
        <item x="2" e="0"/>
        <item x="3" e="0"/>
        <item x="4" e="0"/>
        <item x="5" e="0"/>
        <item x="6" e="0"/>
        <item x="7" e="0"/>
      </items>
    </pivotField>
    <pivotField axis="axisRow" allDrilled="1" subtotalTop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</pivotFields>
  <rowFields count="2">
    <field x="2"/>
    <field x="4"/>
  </rowFields>
  <rowItems count="35">
    <i>
      <x/>
    </i>
    <i r="1">
      <x/>
    </i>
    <i>
      <x v="1"/>
    </i>
    <i r="1">
      <x v="1"/>
    </i>
    <i>
      <x v="2"/>
    </i>
    <i r="1">
      <x v="2"/>
    </i>
    <i>
      <x v="3"/>
    </i>
    <i r="1">
      <x v="3"/>
    </i>
    <i>
      <x v="4"/>
    </i>
    <i r="1">
      <x v="4"/>
    </i>
    <i>
      <x v="5"/>
    </i>
    <i r="1">
      <x v="5"/>
    </i>
    <i>
      <x v="6"/>
    </i>
    <i r="1">
      <x v="6"/>
    </i>
    <i>
      <x v="7"/>
    </i>
    <i r="1">
      <x v="7"/>
    </i>
    <i>
      <x v="8"/>
    </i>
    <i r="1">
      <x v="8"/>
    </i>
    <i>
      <x v="9"/>
    </i>
    <i r="1">
      <x v="9"/>
    </i>
    <i>
      <x v="10"/>
    </i>
    <i r="1">
      <x v="10"/>
    </i>
    <i>
      <x v="11"/>
    </i>
    <i r="1">
      <x v="11"/>
    </i>
    <i>
      <x v="12"/>
    </i>
    <i r="1">
      <x v="12"/>
    </i>
    <i>
      <x v="13"/>
    </i>
    <i r="1">
      <x v="13"/>
    </i>
    <i>
      <x v="14"/>
    </i>
    <i r="1">
      <x v="14"/>
    </i>
    <i>
      <x v="15"/>
    </i>
    <i r="1">
      <x v="15"/>
    </i>
    <i>
      <x v="16"/>
    </i>
    <i r="1">
      <x v="16"/>
    </i>
    <i t="grand">
      <x/>
    </i>
  </rowItems>
  <colFields count="2">
    <field x="1"/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omme de Montant" fld="3" baseField="0" baseItem="0" numFmtId="4"/>
  </dataFields>
  <formats count="1">
    <format dxfId="0">
      <pivotArea outline="0" collapsedLevelsAreSubtotals="1" fieldPosition="0"/>
    </format>
  </format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20"/>
  </rowHierarchiesUsage>
  <colHierarchiesUsage count="2">
    <colHierarchyUsage hierarchyUsage="31"/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euil3!$A$1:$AE$121">
        <x15:activeTabTopLevelEntity name="[Plag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92BDA-B133-4317-AE91-57B55C39EE6A}">
  <dimension ref="A3:J40"/>
  <sheetViews>
    <sheetView topLeftCell="A10" workbookViewId="0">
      <selection activeCell="K20" sqref="K20"/>
    </sheetView>
  </sheetViews>
  <sheetFormatPr baseColWidth="10" defaultRowHeight="15" x14ac:dyDescent="0.25"/>
  <cols>
    <col min="1" max="1" width="49.42578125" bestFit="1" customWidth="1"/>
    <col min="2" max="2" width="24.5703125" bestFit="1" customWidth="1"/>
    <col min="3" max="3" width="8.85546875" bestFit="1" customWidth="1"/>
    <col min="4" max="4" width="8.140625" bestFit="1" customWidth="1"/>
    <col min="5" max="5" width="8.85546875" bestFit="1" customWidth="1"/>
    <col min="6" max="6" width="8.140625" bestFit="1" customWidth="1"/>
    <col min="7" max="7" width="8.85546875" bestFit="1" customWidth="1"/>
    <col min="8" max="8" width="8.140625" bestFit="1" customWidth="1"/>
    <col min="9" max="9" width="8.85546875" bestFit="1" customWidth="1"/>
    <col min="10" max="10" width="12.85546875" bestFit="1" customWidth="1"/>
    <col min="11" max="43" width="24.42578125" bestFit="1" customWidth="1"/>
    <col min="44" max="44" width="12.5703125" bestFit="1" customWidth="1"/>
  </cols>
  <sheetData>
    <row r="3" spans="1:10" x14ac:dyDescent="0.25">
      <c r="A3" s="5" t="s">
        <v>141</v>
      </c>
      <c r="B3" s="5" t="s">
        <v>134</v>
      </c>
    </row>
    <row r="4" spans="1:10" x14ac:dyDescent="0.25">
      <c r="B4" t="s">
        <v>135</v>
      </c>
      <c r="C4" t="s">
        <v>136</v>
      </c>
      <c r="D4" t="s">
        <v>137</v>
      </c>
      <c r="E4" t="s">
        <v>138</v>
      </c>
      <c r="F4" t="s">
        <v>139</v>
      </c>
      <c r="G4" t="s">
        <v>140</v>
      </c>
      <c r="H4" t="s">
        <v>253</v>
      </c>
      <c r="I4" t="s">
        <v>254</v>
      </c>
      <c r="J4" t="s">
        <v>133</v>
      </c>
    </row>
    <row r="5" spans="1:10" x14ac:dyDescent="0.25">
      <c r="A5" s="5" t="s">
        <v>132</v>
      </c>
    </row>
    <row r="6" spans="1:10" x14ac:dyDescent="0.25">
      <c r="A6" s="6" t="s">
        <v>9</v>
      </c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7" t="s">
        <v>13</v>
      </c>
      <c r="B7" s="4">
        <v>750</v>
      </c>
      <c r="C7" s="4">
        <v>750</v>
      </c>
      <c r="D7" s="4">
        <v>750</v>
      </c>
      <c r="E7" s="4">
        <v>750</v>
      </c>
      <c r="F7" s="4">
        <v>750</v>
      </c>
      <c r="G7" s="4">
        <v>750</v>
      </c>
      <c r="H7" s="4"/>
      <c r="I7" s="4">
        <v>1500</v>
      </c>
      <c r="J7" s="4">
        <v>6000</v>
      </c>
    </row>
    <row r="8" spans="1:10" x14ac:dyDescent="0.25">
      <c r="A8" s="6" t="s">
        <v>18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7" t="s">
        <v>19</v>
      </c>
      <c r="B9" s="4"/>
      <c r="C9" s="4"/>
      <c r="D9" s="4">
        <v>268.57</v>
      </c>
      <c r="E9" s="4">
        <v>1245</v>
      </c>
      <c r="F9" s="4">
        <v>2335</v>
      </c>
      <c r="G9" s="4">
        <v>1245</v>
      </c>
      <c r="H9" s="4"/>
      <c r="I9" s="4">
        <v>1245</v>
      </c>
      <c r="J9" s="4">
        <v>6338.57</v>
      </c>
    </row>
    <row r="10" spans="1:10" x14ac:dyDescent="0.25">
      <c r="A10" s="6" t="s">
        <v>35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x14ac:dyDescent="0.25">
      <c r="A11" s="7" t="s">
        <v>38</v>
      </c>
      <c r="B11" s="4">
        <v>1313.2</v>
      </c>
      <c r="C11" s="4"/>
      <c r="D11" s="4"/>
      <c r="E11" s="4">
        <v>1440.32</v>
      </c>
      <c r="F11" s="4"/>
      <c r="G11" s="4"/>
      <c r="H11" s="4">
        <v>1440.32</v>
      </c>
      <c r="I11" s="4"/>
      <c r="J11" s="4">
        <v>4193.84</v>
      </c>
    </row>
    <row r="12" spans="1:10" x14ac:dyDescent="0.25">
      <c r="A12" s="6" t="s">
        <v>40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x14ac:dyDescent="0.25">
      <c r="A13" s="7" t="s">
        <v>42</v>
      </c>
      <c r="B13" s="4"/>
      <c r="C13" s="4"/>
      <c r="D13" s="4">
        <v>7520.77</v>
      </c>
      <c r="E13" s="4"/>
      <c r="F13" s="4">
        <v>1139.1300000000001</v>
      </c>
      <c r="G13" s="4">
        <v>1679.28</v>
      </c>
      <c r="H13" s="4"/>
      <c r="I13" s="4">
        <v>880.23</v>
      </c>
      <c r="J13" s="4">
        <v>11219.41</v>
      </c>
    </row>
    <row r="14" spans="1:10" x14ac:dyDescent="0.25">
      <c r="A14" s="6" t="s">
        <v>48</v>
      </c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5">
      <c r="A15" s="7" t="s">
        <v>51</v>
      </c>
      <c r="B15" s="4"/>
      <c r="C15" s="4">
        <v>1669.09</v>
      </c>
      <c r="D15" s="4"/>
      <c r="E15" s="4"/>
      <c r="F15" s="4"/>
      <c r="G15" s="4">
        <v>1669.1</v>
      </c>
      <c r="H15" s="4"/>
      <c r="I15" s="4"/>
      <c r="J15" s="4">
        <v>3338.19</v>
      </c>
    </row>
    <row r="16" spans="1:10" x14ac:dyDescent="0.25">
      <c r="A16" s="6" t="s">
        <v>158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5">
      <c r="A17" s="7" t="s">
        <v>161</v>
      </c>
      <c r="B17" s="4"/>
      <c r="C17" s="4"/>
      <c r="D17" s="4"/>
      <c r="E17" s="4"/>
      <c r="F17" s="4"/>
      <c r="G17" s="4"/>
      <c r="H17" s="4">
        <v>1481.75</v>
      </c>
      <c r="I17" s="4"/>
      <c r="J17" s="4">
        <v>1481.75</v>
      </c>
    </row>
    <row r="18" spans="1:10" x14ac:dyDescent="0.25">
      <c r="A18" s="6" t="s">
        <v>53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x14ac:dyDescent="0.25">
      <c r="A19" s="7" t="s">
        <v>56</v>
      </c>
      <c r="B19" s="4"/>
      <c r="C19" s="4">
        <v>385.75</v>
      </c>
      <c r="D19" s="4">
        <v>477.03</v>
      </c>
      <c r="E19" s="4"/>
      <c r="F19" s="4">
        <v>5735.79</v>
      </c>
      <c r="G19" s="4"/>
      <c r="H19" s="4"/>
      <c r="I19" s="4">
        <v>600</v>
      </c>
      <c r="J19" s="4">
        <v>7198.57</v>
      </c>
    </row>
    <row r="20" spans="1:10" x14ac:dyDescent="0.25">
      <c r="A20" s="6" t="s">
        <v>62</v>
      </c>
      <c r="B20" s="4"/>
      <c r="C20" s="4"/>
      <c r="D20" s="4"/>
      <c r="E20" s="4"/>
      <c r="F20" s="4"/>
      <c r="G20" s="4"/>
      <c r="H20" s="4"/>
      <c r="I20" s="4"/>
      <c r="J20" s="4"/>
    </row>
    <row r="21" spans="1:10" x14ac:dyDescent="0.25">
      <c r="A21" s="7" t="s">
        <v>65</v>
      </c>
      <c r="B21" s="4">
        <v>105</v>
      </c>
      <c r="C21" s="4">
        <v>105</v>
      </c>
      <c r="D21" s="4">
        <v>105</v>
      </c>
      <c r="E21" s="4">
        <v>105</v>
      </c>
      <c r="F21" s="4">
        <v>105</v>
      </c>
      <c r="G21" s="4">
        <v>105</v>
      </c>
      <c r="H21" s="4">
        <v>105</v>
      </c>
      <c r="I21" s="4">
        <v>105</v>
      </c>
      <c r="J21" s="4">
        <v>840</v>
      </c>
    </row>
    <row r="22" spans="1:10" x14ac:dyDescent="0.25">
      <c r="A22" s="6" t="s">
        <v>173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x14ac:dyDescent="0.25">
      <c r="A23" s="7" t="s">
        <v>176</v>
      </c>
      <c r="B23" s="4"/>
      <c r="C23" s="4"/>
      <c r="D23" s="4"/>
      <c r="E23" s="4"/>
      <c r="F23" s="4"/>
      <c r="G23" s="4">
        <v>10.47</v>
      </c>
      <c r="H23" s="4"/>
      <c r="I23" s="4"/>
      <c r="J23" s="4">
        <v>10.47</v>
      </c>
    </row>
    <row r="24" spans="1:10" x14ac:dyDescent="0.25">
      <c r="A24" s="6" t="s">
        <v>178</v>
      </c>
      <c r="B24" s="4"/>
      <c r="C24" s="4"/>
      <c r="D24" s="4"/>
      <c r="E24" s="4"/>
      <c r="F24" s="4"/>
      <c r="G24" s="4"/>
      <c r="H24" s="4"/>
      <c r="I24" s="4"/>
      <c r="J24" s="4"/>
    </row>
    <row r="25" spans="1:10" x14ac:dyDescent="0.25">
      <c r="A25" s="7" t="s">
        <v>180</v>
      </c>
      <c r="B25" s="4"/>
      <c r="C25" s="4"/>
      <c r="D25" s="4"/>
      <c r="E25" s="4"/>
      <c r="F25" s="4"/>
      <c r="G25" s="4">
        <v>45</v>
      </c>
      <c r="H25" s="4"/>
      <c r="I25" s="4"/>
      <c r="J25" s="4">
        <v>45</v>
      </c>
    </row>
    <row r="26" spans="1:10" x14ac:dyDescent="0.25">
      <c r="A26" s="6" t="s">
        <v>71</v>
      </c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5">
      <c r="A27" s="7" t="s">
        <v>74</v>
      </c>
      <c r="B27" s="4">
        <v>11019.1</v>
      </c>
      <c r="C27" s="4"/>
      <c r="D27" s="4"/>
      <c r="E27" s="4"/>
      <c r="F27" s="4"/>
      <c r="G27" s="4"/>
      <c r="H27" s="4"/>
      <c r="I27" s="4"/>
      <c r="J27" s="4">
        <v>11019.1</v>
      </c>
    </row>
    <row r="28" spans="1:10" x14ac:dyDescent="0.25">
      <c r="A28" s="6" t="s">
        <v>76</v>
      </c>
      <c r="B28" s="4"/>
      <c r="C28" s="4"/>
      <c r="D28" s="4"/>
      <c r="E28" s="4"/>
      <c r="F28" s="4"/>
      <c r="G28" s="4"/>
      <c r="H28" s="4"/>
      <c r="I28" s="4"/>
      <c r="J28" s="4"/>
    </row>
    <row r="29" spans="1:10" x14ac:dyDescent="0.25">
      <c r="A29" s="7" t="s">
        <v>79</v>
      </c>
      <c r="B29" s="4">
        <v>226.69</v>
      </c>
      <c r="C29" s="4">
        <v>98.49</v>
      </c>
      <c r="D29" s="4"/>
      <c r="E29" s="4"/>
      <c r="F29" s="4"/>
      <c r="G29" s="4"/>
      <c r="H29" s="4"/>
      <c r="I29" s="4"/>
      <c r="J29" s="4">
        <v>325.18</v>
      </c>
    </row>
    <row r="30" spans="1:10" x14ac:dyDescent="0.25">
      <c r="A30" s="6" t="s">
        <v>82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x14ac:dyDescent="0.25">
      <c r="A31" s="7" t="s">
        <v>84</v>
      </c>
      <c r="B31" s="4"/>
      <c r="C31" s="4">
        <v>-3223.14</v>
      </c>
      <c r="D31" s="4"/>
      <c r="E31" s="4">
        <v>-2250</v>
      </c>
      <c r="F31" s="4"/>
      <c r="G31" s="4">
        <v>-5538.57</v>
      </c>
      <c r="H31" s="4">
        <v>0</v>
      </c>
      <c r="I31" s="4">
        <v>-3223.14</v>
      </c>
      <c r="J31" s="4">
        <v>-14234.85</v>
      </c>
    </row>
    <row r="32" spans="1:10" x14ac:dyDescent="0.25">
      <c r="A32" s="6" t="s">
        <v>91</v>
      </c>
      <c r="B32" s="4"/>
      <c r="C32" s="4"/>
      <c r="D32" s="4"/>
      <c r="E32" s="4"/>
      <c r="F32" s="4"/>
      <c r="G32" s="4"/>
      <c r="H32" s="4"/>
      <c r="I32" s="4"/>
      <c r="J32" s="4"/>
    </row>
    <row r="33" spans="1:10" x14ac:dyDescent="0.25">
      <c r="A33" s="7" t="s">
        <v>92</v>
      </c>
      <c r="B33" s="4"/>
      <c r="C33" s="4"/>
      <c r="D33" s="4"/>
      <c r="E33" s="4">
        <v>-287.5</v>
      </c>
      <c r="F33" s="4"/>
      <c r="G33" s="4">
        <v>-681.58</v>
      </c>
      <c r="H33" s="4">
        <v>0</v>
      </c>
      <c r="I33" s="4"/>
      <c r="J33" s="4">
        <v>-969.08</v>
      </c>
    </row>
    <row r="34" spans="1:10" x14ac:dyDescent="0.25">
      <c r="A34" s="6" t="s">
        <v>94</v>
      </c>
      <c r="B34" s="4"/>
      <c r="C34" s="4"/>
      <c r="D34" s="4"/>
      <c r="E34" s="4"/>
      <c r="F34" s="4"/>
      <c r="G34" s="4"/>
      <c r="H34" s="4"/>
      <c r="I34" s="4"/>
      <c r="J34" s="4"/>
    </row>
    <row r="35" spans="1:10" x14ac:dyDescent="0.25">
      <c r="A35" s="7" t="s">
        <v>96</v>
      </c>
      <c r="B35" s="4"/>
      <c r="C35" s="4">
        <v>-4741.7299999999996</v>
      </c>
      <c r="D35" s="4"/>
      <c r="E35" s="4"/>
      <c r="F35" s="4"/>
      <c r="G35" s="4">
        <v>-4989.66</v>
      </c>
      <c r="H35" s="4"/>
      <c r="I35" s="4">
        <v>-4989.66</v>
      </c>
      <c r="J35" s="4">
        <v>-14721.05</v>
      </c>
    </row>
    <row r="36" spans="1:10" x14ac:dyDescent="0.25">
      <c r="A36" s="6" t="s">
        <v>120</v>
      </c>
      <c r="B36" s="4"/>
      <c r="C36" s="4"/>
      <c r="D36" s="4"/>
      <c r="E36" s="4"/>
      <c r="F36" s="4"/>
      <c r="G36" s="4"/>
      <c r="H36" s="4"/>
      <c r="I36" s="4"/>
      <c r="J36" s="4"/>
    </row>
    <row r="37" spans="1:10" x14ac:dyDescent="0.25">
      <c r="A37" s="7" t="s">
        <v>122</v>
      </c>
      <c r="B37" s="4"/>
      <c r="C37" s="4"/>
      <c r="D37" s="4"/>
      <c r="E37" s="4"/>
      <c r="F37" s="4">
        <v>-413.22</v>
      </c>
      <c r="G37" s="4"/>
      <c r="H37" s="4"/>
      <c r="I37" s="4"/>
      <c r="J37" s="4">
        <v>-413.22</v>
      </c>
    </row>
    <row r="38" spans="1:10" x14ac:dyDescent="0.25">
      <c r="A38" s="6" t="s">
        <v>125</v>
      </c>
      <c r="B38" s="4"/>
      <c r="C38" s="4"/>
      <c r="D38" s="4"/>
      <c r="E38" s="4"/>
      <c r="F38" s="4"/>
      <c r="G38" s="4"/>
      <c r="H38" s="4"/>
      <c r="I38" s="4"/>
      <c r="J38" s="4"/>
    </row>
    <row r="39" spans="1:10" x14ac:dyDescent="0.25">
      <c r="A39" s="7" t="s">
        <v>126</v>
      </c>
      <c r="B39" s="4">
        <v>-250</v>
      </c>
      <c r="C39" s="4">
        <v>-250</v>
      </c>
      <c r="D39" s="4">
        <v>-250</v>
      </c>
      <c r="E39" s="4">
        <v>-250</v>
      </c>
      <c r="F39" s="4">
        <v>-250</v>
      </c>
      <c r="G39" s="4">
        <v>-250</v>
      </c>
      <c r="H39" s="4">
        <v>-250</v>
      </c>
      <c r="I39" s="4"/>
      <c r="J39" s="4">
        <v>-1750</v>
      </c>
    </row>
    <row r="40" spans="1:10" x14ac:dyDescent="0.25">
      <c r="A40" s="6" t="s">
        <v>133</v>
      </c>
      <c r="B40" s="4">
        <v>13163.99</v>
      </c>
      <c r="C40" s="4">
        <v>-5206.54</v>
      </c>
      <c r="D40" s="4">
        <v>8871.3700000000008</v>
      </c>
      <c r="E40" s="4">
        <v>752.82</v>
      </c>
      <c r="F40" s="4">
        <v>9401.7000000000007</v>
      </c>
      <c r="G40" s="4">
        <v>-5955.96</v>
      </c>
      <c r="H40" s="4">
        <v>2777.07</v>
      </c>
      <c r="I40" s="4">
        <v>-3882.57</v>
      </c>
      <c r="J40" s="4">
        <v>19921.88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9234B-1EDA-448D-9068-3EC25E98E780}">
  <dimension ref="A1:G121"/>
  <sheetViews>
    <sheetView tabSelected="1" zoomScaleNormal="100" workbookViewId="0">
      <selection activeCell="H30" sqref="H30"/>
    </sheetView>
  </sheetViews>
  <sheetFormatPr baseColWidth="10" defaultRowHeight="15" x14ac:dyDescent="0.25"/>
  <cols>
    <col min="4" max="4" width="25.140625" customWidth="1"/>
    <col min="5" max="5" width="9.5703125" customWidth="1"/>
    <col min="6" max="6" width="14.42578125" customWidth="1"/>
    <col min="7" max="7" width="50.85546875" customWidth="1"/>
    <col min="8" max="8" width="23.1406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45685</v>
      </c>
      <c r="B2" s="3" t="s">
        <v>7</v>
      </c>
      <c r="C2" s="3" t="s">
        <v>8</v>
      </c>
      <c r="D2" s="3" t="s">
        <v>11</v>
      </c>
      <c r="E2" s="4">
        <v>750</v>
      </c>
      <c r="F2" s="4">
        <v>750</v>
      </c>
      <c r="G2" s="3" t="s">
        <v>12</v>
      </c>
    </row>
    <row r="3" spans="1:7" x14ac:dyDescent="0.25">
      <c r="A3" s="2">
        <v>45708</v>
      </c>
      <c r="B3" s="3" t="s">
        <v>7</v>
      </c>
      <c r="C3" s="3" t="s">
        <v>14</v>
      </c>
      <c r="D3" s="3" t="s">
        <v>11</v>
      </c>
      <c r="E3" s="4">
        <v>750</v>
      </c>
      <c r="F3" s="4">
        <v>750</v>
      </c>
      <c r="G3" s="3" t="s">
        <v>12</v>
      </c>
    </row>
    <row r="4" spans="1:7" x14ac:dyDescent="0.25">
      <c r="A4" s="2">
        <v>45736</v>
      </c>
      <c r="B4" s="3" t="s">
        <v>7</v>
      </c>
      <c r="C4" s="3" t="s">
        <v>15</v>
      </c>
      <c r="D4" s="3" t="s">
        <v>11</v>
      </c>
      <c r="E4" s="4">
        <v>750</v>
      </c>
      <c r="F4" s="4">
        <v>750</v>
      </c>
      <c r="G4" s="3" t="s">
        <v>12</v>
      </c>
    </row>
    <row r="5" spans="1:7" x14ac:dyDescent="0.25">
      <c r="A5" s="2">
        <v>45771</v>
      </c>
      <c r="B5" s="3" t="s">
        <v>7</v>
      </c>
      <c r="C5" s="3" t="s">
        <v>16</v>
      </c>
      <c r="D5" s="3" t="s">
        <v>11</v>
      </c>
      <c r="E5" s="4">
        <v>750</v>
      </c>
      <c r="F5" s="4">
        <v>750</v>
      </c>
      <c r="G5" s="3" t="s">
        <v>12</v>
      </c>
    </row>
    <row r="6" spans="1:7" x14ac:dyDescent="0.25">
      <c r="A6" s="2">
        <v>45797</v>
      </c>
      <c r="B6" s="3" t="s">
        <v>7</v>
      </c>
      <c r="C6" s="3" t="s">
        <v>17</v>
      </c>
      <c r="D6" s="3" t="s">
        <v>11</v>
      </c>
      <c r="E6" s="4">
        <v>750</v>
      </c>
      <c r="F6" s="4">
        <v>750</v>
      </c>
      <c r="G6" s="3" t="s">
        <v>12</v>
      </c>
    </row>
    <row r="7" spans="1:7" x14ac:dyDescent="0.25">
      <c r="A7" s="2">
        <v>45832</v>
      </c>
      <c r="B7" s="3" t="s">
        <v>7</v>
      </c>
      <c r="C7" s="3" t="s">
        <v>142</v>
      </c>
      <c r="D7" s="3" t="s">
        <v>11</v>
      </c>
      <c r="E7" s="4">
        <v>750</v>
      </c>
      <c r="F7" s="4">
        <v>750</v>
      </c>
      <c r="G7" s="3" t="s">
        <v>12</v>
      </c>
    </row>
    <row r="8" spans="1:7" x14ac:dyDescent="0.25">
      <c r="A8" s="2">
        <v>45895</v>
      </c>
      <c r="B8" s="3" t="s">
        <v>7</v>
      </c>
      <c r="C8" s="3" t="s">
        <v>143</v>
      </c>
      <c r="D8" s="3" t="s">
        <v>11</v>
      </c>
      <c r="E8" s="4">
        <v>750</v>
      </c>
      <c r="F8" s="4">
        <v>750</v>
      </c>
      <c r="G8" s="3" t="s">
        <v>12</v>
      </c>
    </row>
    <row r="9" spans="1:7" x14ac:dyDescent="0.25">
      <c r="A9" s="2">
        <v>45895</v>
      </c>
      <c r="B9" s="3" t="s">
        <v>7</v>
      </c>
      <c r="C9" s="3" t="s">
        <v>144</v>
      </c>
      <c r="D9" s="3" t="s">
        <v>11</v>
      </c>
      <c r="E9" s="4">
        <v>750</v>
      </c>
      <c r="F9" s="4">
        <v>750</v>
      </c>
      <c r="G9" s="3" t="s">
        <v>12</v>
      </c>
    </row>
    <row r="10" spans="1:7" x14ac:dyDescent="0.25">
      <c r="A10" s="2">
        <v>45747</v>
      </c>
      <c r="B10" s="3" t="s">
        <v>7</v>
      </c>
      <c r="C10" s="3" t="s">
        <v>20</v>
      </c>
      <c r="D10" s="3" t="s">
        <v>21</v>
      </c>
      <c r="E10" s="4">
        <v>268.57</v>
      </c>
      <c r="F10" s="4">
        <v>268.57</v>
      </c>
      <c r="G10" s="3" t="s">
        <v>22</v>
      </c>
    </row>
    <row r="11" spans="1:7" x14ac:dyDescent="0.25">
      <c r="A11" s="2">
        <v>45776</v>
      </c>
      <c r="B11" s="3" t="s">
        <v>7</v>
      </c>
      <c r="C11" s="3" t="s">
        <v>23</v>
      </c>
      <c r="D11" s="3" t="s">
        <v>24</v>
      </c>
      <c r="E11" s="4">
        <v>595</v>
      </c>
      <c r="F11" s="4">
        <v>595</v>
      </c>
      <c r="G11" s="3" t="s">
        <v>25</v>
      </c>
    </row>
    <row r="12" spans="1:7" x14ac:dyDescent="0.25">
      <c r="A12" s="2">
        <v>45776</v>
      </c>
      <c r="B12" s="3" t="s">
        <v>7</v>
      </c>
      <c r="C12" s="3" t="s">
        <v>23</v>
      </c>
      <c r="D12" s="3" t="s">
        <v>24</v>
      </c>
      <c r="E12" s="4">
        <v>650</v>
      </c>
      <c r="F12" s="4">
        <v>650</v>
      </c>
      <c r="G12" s="3" t="s">
        <v>26</v>
      </c>
    </row>
    <row r="13" spans="1:7" x14ac:dyDescent="0.25">
      <c r="A13" s="2">
        <v>45797</v>
      </c>
      <c r="B13" s="3" t="s">
        <v>7</v>
      </c>
      <c r="C13" s="3" t="s">
        <v>27</v>
      </c>
      <c r="D13" s="3" t="s">
        <v>24</v>
      </c>
      <c r="E13" s="4">
        <v>595</v>
      </c>
      <c r="F13" s="4">
        <v>595</v>
      </c>
      <c r="G13" s="3" t="s">
        <v>28</v>
      </c>
    </row>
    <row r="14" spans="1:7" x14ac:dyDescent="0.25">
      <c r="A14" s="2">
        <v>45797</v>
      </c>
      <c r="B14" s="3" t="s">
        <v>7</v>
      </c>
      <c r="C14" s="3" t="s">
        <v>27</v>
      </c>
      <c r="D14" s="3" t="s">
        <v>24</v>
      </c>
      <c r="E14" s="4">
        <v>350</v>
      </c>
      <c r="F14" s="4">
        <v>350</v>
      </c>
      <c r="G14" s="3" t="s">
        <v>29</v>
      </c>
    </row>
    <row r="15" spans="1:7" x14ac:dyDescent="0.25">
      <c r="A15" s="2">
        <v>45797</v>
      </c>
      <c r="B15" s="3" t="s">
        <v>7</v>
      </c>
      <c r="C15" s="3" t="s">
        <v>27</v>
      </c>
      <c r="D15" s="3" t="s">
        <v>24</v>
      </c>
      <c r="E15" s="4">
        <v>1390</v>
      </c>
      <c r="F15" s="4">
        <v>1390</v>
      </c>
      <c r="G15" s="3" t="s">
        <v>30</v>
      </c>
    </row>
    <row r="16" spans="1:7" x14ac:dyDescent="0.25">
      <c r="A16" s="2">
        <v>45811</v>
      </c>
      <c r="B16" s="3" t="s">
        <v>7</v>
      </c>
      <c r="C16" s="3" t="s">
        <v>145</v>
      </c>
      <c r="D16" s="3" t="s">
        <v>24</v>
      </c>
      <c r="E16" s="4">
        <v>650</v>
      </c>
      <c r="F16" s="4">
        <v>650</v>
      </c>
      <c r="G16" s="3" t="s">
        <v>146</v>
      </c>
    </row>
    <row r="17" spans="1:7" x14ac:dyDescent="0.25">
      <c r="A17" s="2">
        <v>45825</v>
      </c>
      <c r="B17" s="3" t="s">
        <v>7</v>
      </c>
      <c r="C17" s="3" t="s">
        <v>147</v>
      </c>
      <c r="D17" s="3" t="s">
        <v>24</v>
      </c>
      <c r="E17" s="4">
        <v>595</v>
      </c>
      <c r="F17" s="4">
        <v>595</v>
      </c>
      <c r="G17" s="3" t="s">
        <v>146</v>
      </c>
    </row>
    <row r="18" spans="1:7" x14ac:dyDescent="0.25">
      <c r="A18" s="2">
        <v>45877</v>
      </c>
      <c r="B18" s="3" t="s">
        <v>7</v>
      </c>
      <c r="C18" s="3" t="s">
        <v>148</v>
      </c>
      <c r="D18" s="3" t="s">
        <v>24</v>
      </c>
      <c r="E18" s="4">
        <v>1245</v>
      </c>
      <c r="F18" s="4">
        <v>1245</v>
      </c>
      <c r="G18" s="3" t="s">
        <v>146</v>
      </c>
    </row>
    <row r="19" spans="1:7" x14ac:dyDescent="0.25">
      <c r="A19" s="2">
        <v>45664</v>
      </c>
      <c r="B19" s="3" t="s">
        <v>7</v>
      </c>
      <c r="C19" s="3" t="s">
        <v>34</v>
      </c>
      <c r="D19" s="3" t="s">
        <v>36</v>
      </c>
      <c r="E19" s="4">
        <v>1313.2</v>
      </c>
      <c r="F19" s="4">
        <v>1313.2</v>
      </c>
      <c r="G19" s="3" t="s">
        <v>37</v>
      </c>
    </row>
    <row r="20" spans="1:7" x14ac:dyDescent="0.25">
      <c r="A20" s="2">
        <v>45754</v>
      </c>
      <c r="B20" s="3" t="s">
        <v>7</v>
      </c>
      <c r="C20" s="3" t="s">
        <v>39</v>
      </c>
      <c r="D20" s="3" t="s">
        <v>36</v>
      </c>
      <c r="E20" s="4">
        <v>1440.32</v>
      </c>
      <c r="F20" s="4">
        <v>1440.32</v>
      </c>
      <c r="G20" s="3" t="s">
        <v>37</v>
      </c>
    </row>
    <row r="21" spans="1:7" x14ac:dyDescent="0.25">
      <c r="A21" s="2">
        <v>45846</v>
      </c>
      <c r="B21" s="3" t="s">
        <v>7</v>
      </c>
      <c r="C21" s="3" t="s">
        <v>149</v>
      </c>
      <c r="D21" s="3" t="s">
        <v>36</v>
      </c>
      <c r="E21" s="4">
        <v>1440.32</v>
      </c>
      <c r="F21" s="4">
        <v>1440.32</v>
      </c>
      <c r="G21" s="3" t="s">
        <v>37</v>
      </c>
    </row>
    <row r="22" spans="1:7" x14ac:dyDescent="0.25">
      <c r="A22" s="2">
        <v>45747</v>
      </c>
      <c r="B22" s="3" t="s">
        <v>10</v>
      </c>
      <c r="C22" s="3" t="s">
        <v>31</v>
      </c>
      <c r="D22" s="3" t="s">
        <v>45</v>
      </c>
      <c r="E22" s="4">
        <v>6029.25</v>
      </c>
      <c r="F22" s="4">
        <v>6029.25</v>
      </c>
      <c r="G22" s="3" t="s">
        <v>41</v>
      </c>
    </row>
    <row r="23" spans="1:7" x14ac:dyDescent="0.25">
      <c r="A23" s="2">
        <v>45747</v>
      </c>
      <c r="B23" s="3" t="s">
        <v>10</v>
      </c>
      <c r="C23" s="3" t="s">
        <v>31</v>
      </c>
      <c r="D23" s="3" t="s">
        <v>45</v>
      </c>
      <c r="E23" s="4">
        <v>14.99</v>
      </c>
      <c r="F23" s="4">
        <v>14.99</v>
      </c>
      <c r="G23" s="3" t="s">
        <v>41</v>
      </c>
    </row>
    <row r="24" spans="1:7" x14ac:dyDescent="0.25">
      <c r="A24" s="2">
        <v>45747</v>
      </c>
      <c r="B24" s="3" t="s">
        <v>10</v>
      </c>
      <c r="C24" s="3" t="s">
        <v>31</v>
      </c>
      <c r="D24" s="3" t="s">
        <v>45</v>
      </c>
      <c r="E24" s="4">
        <v>1472.64</v>
      </c>
      <c r="F24" s="4">
        <v>1472.64</v>
      </c>
      <c r="G24" s="3" t="s">
        <v>43</v>
      </c>
    </row>
    <row r="25" spans="1:7" x14ac:dyDescent="0.25">
      <c r="A25" s="2">
        <v>45747</v>
      </c>
      <c r="B25" s="3" t="s">
        <v>10</v>
      </c>
      <c r="C25" s="3" t="s">
        <v>31</v>
      </c>
      <c r="D25" s="3" t="s">
        <v>45</v>
      </c>
      <c r="E25" s="4">
        <v>3.89</v>
      </c>
      <c r="F25" s="4">
        <v>3.89</v>
      </c>
      <c r="G25" s="3" t="s">
        <v>43</v>
      </c>
    </row>
    <row r="26" spans="1:7" x14ac:dyDescent="0.25">
      <c r="A26" s="2">
        <v>45784</v>
      </c>
      <c r="B26" s="3" t="s">
        <v>7</v>
      </c>
      <c r="C26" s="3" t="s">
        <v>44</v>
      </c>
      <c r="D26" s="3" t="s">
        <v>45</v>
      </c>
      <c r="E26" s="4">
        <v>3.11</v>
      </c>
      <c r="F26" s="4">
        <v>3.11</v>
      </c>
      <c r="G26" s="3" t="s">
        <v>46</v>
      </c>
    </row>
    <row r="27" spans="1:7" x14ac:dyDescent="0.25">
      <c r="A27" s="2">
        <v>45784</v>
      </c>
      <c r="B27" s="3" t="s">
        <v>7</v>
      </c>
      <c r="C27" s="3" t="s">
        <v>44</v>
      </c>
      <c r="D27" s="3" t="s">
        <v>45</v>
      </c>
      <c r="E27" s="4">
        <v>1136.02</v>
      </c>
      <c r="F27" s="4">
        <v>1136.02</v>
      </c>
      <c r="G27" s="3" t="s">
        <v>46</v>
      </c>
    </row>
    <row r="28" spans="1:7" x14ac:dyDescent="0.25">
      <c r="A28" s="2">
        <v>45812</v>
      </c>
      <c r="B28" s="3" t="s">
        <v>7</v>
      </c>
      <c r="C28" s="3" t="s">
        <v>150</v>
      </c>
      <c r="D28" s="3" t="s">
        <v>45</v>
      </c>
      <c r="E28" s="4">
        <v>2.35</v>
      </c>
      <c r="F28" s="4">
        <v>2.35</v>
      </c>
      <c r="G28" s="3" t="s">
        <v>46</v>
      </c>
    </row>
    <row r="29" spans="1:7" x14ac:dyDescent="0.25">
      <c r="A29" s="2">
        <v>45812</v>
      </c>
      <c r="B29" s="3" t="s">
        <v>7</v>
      </c>
      <c r="C29" s="3" t="s">
        <v>150</v>
      </c>
      <c r="D29" s="3" t="s">
        <v>45</v>
      </c>
      <c r="E29" s="4">
        <v>859.15</v>
      </c>
      <c r="F29" s="4">
        <v>859.15</v>
      </c>
      <c r="G29" s="3" t="s">
        <v>46</v>
      </c>
    </row>
    <row r="30" spans="1:7" x14ac:dyDescent="0.25">
      <c r="A30" s="2">
        <v>45838</v>
      </c>
      <c r="B30" s="3" t="s">
        <v>10</v>
      </c>
      <c r="C30" s="3" t="s">
        <v>151</v>
      </c>
      <c r="D30" s="3" t="s">
        <v>154</v>
      </c>
      <c r="E30" s="4">
        <v>815.7</v>
      </c>
      <c r="F30" s="4">
        <v>815.7</v>
      </c>
      <c r="G30" s="3" t="s">
        <v>152</v>
      </c>
    </row>
    <row r="31" spans="1:7" x14ac:dyDescent="0.25">
      <c r="A31" s="2">
        <v>45838</v>
      </c>
      <c r="B31" s="3" t="s">
        <v>10</v>
      </c>
      <c r="C31" s="3" t="s">
        <v>151</v>
      </c>
      <c r="D31" s="3" t="s">
        <v>154</v>
      </c>
      <c r="E31" s="4">
        <v>2.08</v>
      </c>
      <c r="F31" s="4">
        <v>2.08</v>
      </c>
      <c r="G31" s="3" t="s">
        <v>152</v>
      </c>
    </row>
    <row r="32" spans="1:7" x14ac:dyDescent="0.25">
      <c r="A32" s="2">
        <v>45883</v>
      </c>
      <c r="B32" s="3" t="s">
        <v>7</v>
      </c>
      <c r="C32" s="3" t="s">
        <v>153</v>
      </c>
      <c r="D32" s="3" t="s">
        <v>154</v>
      </c>
      <c r="E32" s="4">
        <v>2.21</v>
      </c>
      <c r="F32" s="4">
        <v>2.21</v>
      </c>
      <c r="G32" s="3" t="s">
        <v>46</v>
      </c>
    </row>
    <row r="33" spans="1:7" x14ac:dyDescent="0.25">
      <c r="A33" s="2">
        <v>45883</v>
      </c>
      <c r="B33" s="3" t="s">
        <v>7</v>
      </c>
      <c r="C33" s="3" t="s">
        <v>153</v>
      </c>
      <c r="D33" s="3" t="s">
        <v>154</v>
      </c>
      <c r="E33" s="4">
        <v>878.02</v>
      </c>
      <c r="F33" s="4">
        <v>878.02</v>
      </c>
      <c r="G33" s="3" t="s">
        <v>46</v>
      </c>
    </row>
    <row r="34" spans="1:7" x14ac:dyDescent="0.25">
      <c r="A34" s="2">
        <v>45716</v>
      </c>
      <c r="B34" s="3" t="s">
        <v>7</v>
      </c>
      <c r="C34" s="3" t="s">
        <v>47</v>
      </c>
      <c r="D34" s="3" t="s">
        <v>49</v>
      </c>
      <c r="E34" s="4">
        <v>1669.09</v>
      </c>
      <c r="F34" s="4">
        <v>1669.09</v>
      </c>
      <c r="G34" s="3" t="s">
        <v>50</v>
      </c>
    </row>
    <row r="35" spans="1:7" x14ac:dyDescent="0.25">
      <c r="A35" s="2">
        <v>45838</v>
      </c>
      <c r="B35" s="3" t="s">
        <v>10</v>
      </c>
      <c r="C35" s="3" t="s">
        <v>155</v>
      </c>
      <c r="D35" s="3" t="s">
        <v>49</v>
      </c>
      <c r="E35" s="4">
        <v>1669.1</v>
      </c>
      <c r="F35" s="4">
        <v>1669.1</v>
      </c>
      <c r="G35" s="3" t="s">
        <v>156</v>
      </c>
    </row>
    <row r="36" spans="1:7" x14ac:dyDescent="0.25">
      <c r="A36" s="2">
        <v>45869</v>
      </c>
      <c r="B36" s="3" t="s">
        <v>7</v>
      </c>
      <c r="C36" s="3" t="s">
        <v>157</v>
      </c>
      <c r="D36" s="3" t="s">
        <v>159</v>
      </c>
      <c r="E36" s="4">
        <v>1481.75</v>
      </c>
      <c r="F36" s="4">
        <v>1481.75</v>
      </c>
      <c r="G36" s="3" t="s">
        <v>160</v>
      </c>
    </row>
    <row r="37" spans="1:7" x14ac:dyDescent="0.25">
      <c r="A37" s="2">
        <v>45716</v>
      </c>
      <c r="B37" s="3" t="s">
        <v>7</v>
      </c>
      <c r="C37" s="3" t="s">
        <v>52</v>
      </c>
      <c r="D37" s="3" t="s">
        <v>54</v>
      </c>
      <c r="E37" s="4">
        <v>385.75</v>
      </c>
      <c r="F37" s="4">
        <v>385.75</v>
      </c>
      <c r="G37" s="3" t="s">
        <v>55</v>
      </c>
    </row>
    <row r="38" spans="1:7" x14ac:dyDescent="0.25">
      <c r="A38" s="2">
        <v>45747</v>
      </c>
      <c r="B38" s="3" t="s">
        <v>7</v>
      </c>
      <c r="C38" s="3" t="s">
        <v>57</v>
      </c>
      <c r="D38" s="3" t="s">
        <v>54</v>
      </c>
      <c r="E38" s="4">
        <v>477.03</v>
      </c>
      <c r="F38" s="4">
        <v>477.03</v>
      </c>
      <c r="G38" s="3" t="s">
        <v>58</v>
      </c>
    </row>
    <row r="39" spans="1:7" x14ac:dyDescent="0.25">
      <c r="A39" s="2">
        <v>45792</v>
      </c>
      <c r="B39" s="3" t="s">
        <v>7</v>
      </c>
      <c r="C39" s="3" t="s">
        <v>59</v>
      </c>
      <c r="D39" s="3" t="s">
        <v>54</v>
      </c>
      <c r="E39" s="4">
        <v>5735.79</v>
      </c>
      <c r="F39" s="4">
        <v>5735.79</v>
      </c>
      <c r="G39" s="3" t="s">
        <v>60</v>
      </c>
    </row>
    <row r="40" spans="1:7" x14ac:dyDescent="0.25">
      <c r="A40" s="2">
        <v>45808</v>
      </c>
      <c r="B40" s="3" t="s">
        <v>7</v>
      </c>
      <c r="C40" s="3" t="s">
        <v>162</v>
      </c>
      <c r="D40" s="3" t="s">
        <v>54</v>
      </c>
      <c r="E40" s="4">
        <v>5735.79</v>
      </c>
      <c r="F40" s="4">
        <v>5735.79</v>
      </c>
      <c r="G40" s="3" t="s">
        <v>163</v>
      </c>
    </row>
    <row r="41" spans="1:7" x14ac:dyDescent="0.25">
      <c r="A41" s="2">
        <v>45808</v>
      </c>
      <c r="B41" s="3" t="s">
        <v>33</v>
      </c>
      <c r="C41" s="3" t="s">
        <v>164</v>
      </c>
      <c r="D41" s="3" t="s">
        <v>54</v>
      </c>
      <c r="E41" s="4">
        <v>-5735.79</v>
      </c>
      <c r="F41" s="4">
        <v>0</v>
      </c>
      <c r="G41" s="3" t="s">
        <v>165</v>
      </c>
    </row>
    <row r="42" spans="1:7" x14ac:dyDescent="0.25">
      <c r="A42" s="2">
        <v>45883</v>
      </c>
      <c r="B42" s="3" t="s">
        <v>7</v>
      </c>
      <c r="C42" s="3" t="s">
        <v>166</v>
      </c>
      <c r="D42" s="3" t="s">
        <v>167</v>
      </c>
      <c r="E42" s="4">
        <v>600</v>
      </c>
      <c r="F42" s="4">
        <v>600</v>
      </c>
      <c r="G42" s="3" t="s">
        <v>168</v>
      </c>
    </row>
    <row r="43" spans="1:7" x14ac:dyDescent="0.25">
      <c r="A43" s="2">
        <v>45666</v>
      </c>
      <c r="B43" s="3" t="s">
        <v>7</v>
      </c>
      <c r="C43" s="3" t="s">
        <v>61</v>
      </c>
      <c r="D43" s="3" t="s">
        <v>63</v>
      </c>
      <c r="E43" s="4">
        <v>105</v>
      </c>
      <c r="F43" s="4">
        <v>105</v>
      </c>
      <c r="G43" s="3" t="s">
        <v>64</v>
      </c>
    </row>
    <row r="44" spans="1:7" x14ac:dyDescent="0.25">
      <c r="A44" s="2">
        <v>45699</v>
      </c>
      <c r="B44" s="3" t="s">
        <v>7</v>
      </c>
      <c r="C44" s="3" t="s">
        <v>66</v>
      </c>
      <c r="D44" s="3" t="s">
        <v>63</v>
      </c>
      <c r="E44" s="4">
        <v>105</v>
      </c>
      <c r="F44" s="4">
        <v>105</v>
      </c>
      <c r="G44" s="3" t="s">
        <v>64</v>
      </c>
    </row>
    <row r="45" spans="1:7" x14ac:dyDescent="0.25">
      <c r="A45" s="2">
        <v>45726</v>
      </c>
      <c r="B45" s="3" t="s">
        <v>7</v>
      </c>
      <c r="C45" s="3" t="s">
        <v>67</v>
      </c>
      <c r="D45" s="3" t="s">
        <v>63</v>
      </c>
      <c r="E45" s="4">
        <v>105</v>
      </c>
      <c r="F45" s="4">
        <v>105</v>
      </c>
      <c r="G45" s="3" t="s">
        <v>64</v>
      </c>
    </row>
    <row r="46" spans="1:7" x14ac:dyDescent="0.25">
      <c r="A46" s="2">
        <v>45756</v>
      </c>
      <c r="B46" s="3" t="s">
        <v>7</v>
      </c>
      <c r="C46" s="3" t="s">
        <v>68</v>
      </c>
      <c r="D46" s="3" t="s">
        <v>63</v>
      </c>
      <c r="E46" s="4">
        <v>105</v>
      </c>
      <c r="F46" s="4">
        <v>105</v>
      </c>
      <c r="G46" s="3" t="s">
        <v>64</v>
      </c>
    </row>
    <row r="47" spans="1:7" x14ac:dyDescent="0.25">
      <c r="A47" s="2">
        <v>45790</v>
      </c>
      <c r="B47" s="3" t="s">
        <v>7</v>
      </c>
      <c r="C47" s="3" t="s">
        <v>69</v>
      </c>
      <c r="D47" s="3" t="s">
        <v>63</v>
      </c>
      <c r="E47" s="4">
        <v>105</v>
      </c>
      <c r="F47" s="4">
        <v>105</v>
      </c>
      <c r="G47" s="3" t="s">
        <v>64</v>
      </c>
    </row>
    <row r="48" spans="1:7" x14ac:dyDescent="0.25">
      <c r="A48" s="2">
        <v>45825</v>
      </c>
      <c r="B48" s="3" t="s">
        <v>7</v>
      </c>
      <c r="C48" s="3" t="s">
        <v>169</v>
      </c>
      <c r="D48" s="3" t="s">
        <v>63</v>
      </c>
      <c r="E48" s="4">
        <v>105</v>
      </c>
      <c r="F48" s="4">
        <v>105</v>
      </c>
      <c r="G48" s="3" t="s">
        <v>64</v>
      </c>
    </row>
    <row r="49" spans="1:7" x14ac:dyDescent="0.25">
      <c r="A49" s="2">
        <v>45847</v>
      </c>
      <c r="B49" s="3" t="s">
        <v>7</v>
      </c>
      <c r="C49" s="3" t="s">
        <v>170</v>
      </c>
      <c r="D49" s="3" t="s">
        <v>63</v>
      </c>
      <c r="E49" s="4">
        <v>105</v>
      </c>
      <c r="F49" s="4">
        <v>105</v>
      </c>
      <c r="G49" s="3" t="s">
        <v>64</v>
      </c>
    </row>
    <row r="50" spans="1:7" x14ac:dyDescent="0.25">
      <c r="A50" s="2">
        <v>45881</v>
      </c>
      <c r="B50" s="3" t="s">
        <v>7</v>
      </c>
      <c r="C50" s="3" t="s">
        <v>171</v>
      </c>
      <c r="D50" s="3" t="s">
        <v>63</v>
      </c>
      <c r="E50" s="4">
        <v>105</v>
      </c>
      <c r="F50" s="4">
        <v>105</v>
      </c>
      <c r="G50" s="3" t="s">
        <v>64</v>
      </c>
    </row>
    <row r="51" spans="1:7" x14ac:dyDescent="0.25">
      <c r="A51" s="2">
        <v>45833</v>
      </c>
      <c r="B51" s="3" t="s">
        <v>7</v>
      </c>
      <c r="C51" s="3" t="s">
        <v>172</v>
      </c>
      <c r="D51" s="3" t="s">
        <v>174</v>
      </c>
      <c r="E51" s="4">
        <v>10.47</v>
      </c>
      <c r="F51" s="4">
        <v>10.47</v>
      </c>
      <c r="G51" s="3" t="s">
        <v>175</v>
      </c>
    </row>
    <row r="52" spans="1:7" x14ac:dyDescent="0.25">
      <c r="A52" s="2">
        <v>45825</v>
      </c>
      <c r="B52" s="3" t="s">
        <v>7</v>
      </c>
      <c r="C52" s="3" t="s">
        <v>177</v>
      </c>
      <c r="D52" s="3" t="s">
        <v>72</v>
      </c>
      <c r="E52" s="4">
        <v>22.5</v>
      </c>
      <c r="F52" s="4">
        <v>22.5</v>
      </c>
      <c r="G52" s="3" t="s">
        <v>179</v>
      </c>
    </row>
    <row r="53" spans="1:7" x14ac:dyDescent="0.25">
      <c r="A53" s="2">
        <v>45825</v>
      </c>
      <c r="B53" s="3" t="s">
        <v>7</v>
      </c>
      <c r="C53" s="3" t="s">
        <v>181</v>
      </c>
      <c r="D53" s="3" t="s">
        <v>72</v>
      </c>
      <c r="E53" s="4">
        <v>22.5</v>
      </c>
      <c r="F53" s="4">
        <v>22.5</v>
      </c>
      <c r="G53" s="3" t="s">
        <v>179</v>
      </c>
    </row>
    <row r="54" spans="1:7" x14ac:dyDescent="0.25">
      <c r="A54" s="2">
        <v>45672</v>
      </c>
      <c r="B54" s="3" t="s">
        <v>7</v>
      </c>
      <c r="C54" s="3" t="s">
        <v>70</v>
      </c>
      <c r="D54" s="3" t="s">
        <v>72</v>
      </c>
      <c r="E54" s="4">
        <v>11019.1</v>
      </c>
      <c r="F54" s="4">
        <v>11019.1</v>
      </c>
      <c r="G54" s="3" t="s">
        <v>73</v>
      </c>
    </row>
    <row r="55" spans="1:7" x14ac:dyDescent="0.25">
      <c r="A55" s="2">
        <v>45685</v>
      </c>
      <c r="B55" s="3" t="s">
        <v>7</v>
      </c>
      <c r="C55" s="3" t="s">
        <v>75</v>
      </c>
      <c r="D55" s="3" t="s">
        <v>77</v>
      </c>
      <c r="E55" s="4">
        <v>226.69</v>
      </c>
      <c r="F55" s="4">
        <v>226.69</v>
      </c>
      <c r="G55" s="3" t="s">
        <v>78</v>
      </c>
    </row>
    <row r="56" spans="1:7" x14ac:dyDescent="0.25">
      <c r="A56" s="2">
        <v>45708</v>
      </c>
      <c r="B56" s="3" t="s">
        <v>7</v>
      </c>
      <c r="C56" s="3" t="s">
        <v>80</v>
      </c>
      <c r="D56" s="3" t="s">
        <v>77</v>
      </c>
      <c r="E56" s="4">
        <v>98.49</v>
      </c>
      <c r="F56" s="4">
        <v>98.49</v>
      </c>
      <c r="G56" s="3" t="s">
        <v>78</v>
      </c>
    </row>
    <row r="57" spans="1:7" ht="30" x14ac:dyDescent="0.25">
      <c r="A57" s="2">
        <v>45709</v>
      </c>
      <c r="B57" s="3" t="s">
        <v>7</v>
      </c>
      <c r="C57" s="3" t="s">
        <v>81</v>
      </c>
      <c r="D57" s="8" t="s">
        <v>255</v>
      </c>
      <c r="E57" s="4">
        <v>-2479.34</v>
      </c>
      <c r="F57" s="4">
        <v>0</v>
      </c>
      <c r="G57" s="3" t="s">
        <v>83</v>
      </c>
    </row>
    <row r="58" spans="1:7" ht="30" x14ac:dyDescent="0.25">
      <c r="A58" s="2">
        <v>45709</v>
      </c>
      <c r="B58" s="3" t="s">
        <v>7</v>
      </c>
      <c r="C58" s="3" t="s">
        <v>85</v>
      </c>
      <c r="D58" s="8" t="s">
        <v>255</v>
      </c>
      <c r="E58" s="4">
        <v>-371.9</v>
      </c>
      <c r="F58" s="4">
        <v>0</v>
      </c>
      <c r="G58" s="3" t="s">
        <v>86</v>
      </c>
    </row>
    <row r="59" spans="1:7" ht="30" x14ac:dyDescent="0.25">
      <c r="A59" s="2">
        <v>45709</v>
      </c>
      <c r="B59" s="3" t="s">
        <v>7</v>
      </c>
      <c r="C59" s="3" t="s">
        <v>87</v>
      </c>
      <c r="D59" s="8" t="s">
        <v>255</v>
      </c>
      <c r="E59" s="4">
        <v>-371.9</v>
      </c>
      <c r="F59" s="4">
        <v>0</v>
      </c>
      <c r="G59" s="3" t="s">
        <v>88</v>
      </c>
    </row>
    <row r="60" spans="1:7" ht="30" x14ac:dyDescent="0.25">
      <c r="A60" s="2">
        <v>45763</v>
      </c>
      <c r="B60" s="3" t="s">
        <v>7</v>
      </c>
      <c r="C60" s="3" t="s">
        <v>89</v>
      </c>
      <c r="D60" s="8" t="s">
        <v>255</v>
      </c>
      <c r="E60" s="4">
        <v>-2250</v>
      </c>
      <c r="F60" s="4">
        <v>0</v>
      </c>
      <c r="G60" s="3" t="s">
        <v>90</v>
      </c>
    </row>
    <row r="61" spans="1:7" ht="30" x14ac:dyDescent="0.25">
      <c r="A61" s="2">
        <v>45813</v>
      </c>
      <c r="B61" s="3" t="s">
        <v>7</v>
      </c>
      <c r="C61" s="3" t="s">
        <v>182</v>
      </c>
      <c r="D61" s="8" t="s">
        <v>255</v>
      </c>
      <c r="E61" s="4">
        <v>-2479.34</v>
      </c>
      <c r="F61" s="4">
        <v>0</v>
      </c>
      <c r="G61" s="3" t="s">
        <v>183</v>
      </c>
    </row>
    <row r="62" spans="1:7" ht="30" x14ac:dyDescent="0.25">
      <c r="A62" s="2">
        <v>45813</v>
      </c>
      <c r="B62" s="3" t="s">
        <v>7</v>
      </c>
      <c r="C62" s="3" t="s">
        <v>184</v>
      </c>
      <c r="D62" s="8" t="s">
        <v>255</v>
      </c>
      <c r="E62" s="4">
        <v>-371.9</v>
      </c>
      <c r="F62" s="4">
        <v>0</v>
      </c>
      <c r="G62" s="3" t="s">
        <v>185</v>
      </c>
    </row>
    <row r="63" spans="1:7" ht="30" x14ac:dyDescent="0.25">
      <c r="A63" s="2">
        <v>45813</v>
      </c>
      <c r="B63" s="3" t="s">
        <v>7</v>
      </c>
      <c r="C63" s="3" t="s">
        <v>186</v>
      </c>
      <c r="D63" s="8" t="s">
        <v>255</v>
      </c>
      <c r="E63" s="4">
        <v>-371.9</v>
      </c>
      <c r="F63" s="4">
        <v>0</v>
      </c>
      <c r="G63" s="3" t="s">
        <v>187</v>
      </c>
    </row>
    <row r="64" spans="1:7" x14ac:dyDescent="0.25">
      <c r="A64" s="2">
        <v>45838</v>
      </c>
      <c r="B64" s="3" t="s">
        <v>10</v>
      </c>
      <c r="C64" s="3" t="s">
        <v>188</v>
      </c>
      <c r="D64" s="3" t="s">
        <v>32</v>
      </c>
      <c r="E64" s="4">
        <v>-2315.4299999999998</v>
      </c>
      <c r="F64" s="4">
        <v>0</v>
      </c>
      <c r="G64" s="3" t="s">
        <v>189</v>
      </c>
    </row>
    <row r="65" spans="1:7" ht="30" x14ac:dyDescent="0.25">
      <c r="A65" s="2">
        <v>45840</v>
      </c>
      <c r="B65" s="3" t="s">
        <v>7</v>
      </c>
      <c r="C65" s="3" t="s">
        <v>190</v>
      </c>
      <c r="D65" s="8" t="s">
        <v>255</v>
      </c>
      <c r="E65" s="4">
        <v>-2315.4299999999998</v>
      </c>
      <c r="F65" s="4">
        <v>0</v>
      </c>
      <c r="G65" s="3" t="s">
        <v>191</v>
      </c>
    </row>
    <row r="66" spans="1:7" x14ac:dyDescent="0.25">
      <c r="A66" s="2">
        <v>45869</v>
      </c>
      <c r="B66" s="3" t="s">
        <v>10</v>
      </c>
      <c r="C66" s="3" t="s">
        <v>192</v>
      </c>
      <c r="D66" s="3" t="s">
        <v>32</v>
      </c>
      <c r="E66" s="4">
        <v>2315.4299999999998</v>
      </c>
      <c r="F66" s="4">
        <v>2315.4299999999998</v>
      </c>
      <c r="G66" s="3" t="s">
        <v>193</v>
      </c>
    </row>
    <row r="67" spans="1:7" ht="30" x14ac:dyDescent="0.25">
      <c r="A67" s="2">
        <v>45887</v>
      </c>
      <c r="B67" s="3" t="s">
        <v>7</v>
      </c>
      <c r="C67" s="3" t="s">
        <v>194</v>
      </c>
      <c r="D67" s="8" t="s">
        <v>255</v>
      </c>
      <c r="E67" s="4">
        <v>-2479.34</v>
      </c>
      <c r="F67" s="4">
        <v>0</v>
      </c>
      <c r="G67" s="3" t="s">
        <v>195</v>
      </c>
    </row>
    <row r="68" spans="1:7" ht="30" x14ac:dyDescent="0.25">
      <c r="A68" s="2">
        <v>45887</v>
      </c>
      <c r="B68" s="3" t="s">
        <v>7</v>
      </c>
      <c r="C68" s="3" t="s">
        <v>196</v>
      </c>
      <c r="D68" s="8" t="s">
        <v>255</v>
      </c>
      <c r="E68" s="4">
        <v>-371.9</v>
      </c>
      <c r="F68" s="4">
        <v>0</v>
      </c>
      <c r="G68" s="3" t="s">
        <v>197</v>
      </c>
    </row>
    <row r="69" spans="1:7" ht="30" x14ac:dyDescent="0.25">
      <c r="A69" s="2">
        <v>45887</v>
      </c>
      <c r="B69" s="3" t="s">
        <v>7</v>
      </c>
      <c r="C69" s="3" t="s">
        <v>198</v>
      </c>
      <c r="D69" s="8" t="s">
        <v>255</v>
      </c>
      <c r="E69" s="4">
        <v>-371.9</v>
      </c>
      <c r="F69" s="4">
        <v>0</v>
      </c>
      <c r="G69" s="3" t="s">
        <v>199</v>
      </c>
    </row>
    <row r="70" spans="1:7" ht="30" x14ac:dyDescent="0.25">
      <c r="A70" s="2">
        <v>45763</v>
      </c>
      <c r="B70" s="3" t="s">
        <v>7</v>
      </c>
      <c r="C70" s="3" t="s">
        <v>89</v>
      </c>
      <c r="D70" s="8" t="s">
        <v>255</v>
      </c>
      <c r="E70" s="4">
        <v>-287.5</v>
      </c>
      <c r="F70" s="4">
        <v>0</v>
      </c>
      <c r="G70" s="3" t="s">
        <v>90</v>
      </c>
    </row>
    <row r="71" spans="1:7" x14ac:dyDescent="0.25">
      <c r="A71" s="2">
        <v>45838</v>
      </c>
      <c r="B71" s="3" t="s">
        <v>10</v>
      </c>
      <c r="C71" s="3" t="s">
        <v>188</v>
      </c>
      <c r="D71" s="3" t="s">
        <v>32</v>
      </c>
      <c r="E71" s="4">
        <v>-681.58</v>
      </c>
      <c r="F71" s="4">
        <v>0</v>
      </c>
      <c r="G71" s="3" t="s">
        <v>189</v>
      </c>
    </row>
    <row r="72" spans="1:7" ht="30" x14ac:dyDescent="0.25">
      <c r="A72" s="2">
        <v>45840</v>
      </c>
      <c r="B72" s="3" t="s">
        <v>7</v>
      </c>
      <c r="C72" s="3" t="s">
        <v>190</v>
      </c>
      <c r="D72" s="8" t="s">
        <v>255</v>
      </c>
      <c r="E72" s="4">
        <v>-681.58</v>
      </c>
      <c r="F72" s="4">
        <v>0</v>
      </c>
      <c r="G72" s="3" t="s">
        <v>191</v>
      </c>
    </row>
    <row r="73" spans="1:7" x14ac:dyDescent="0.25">
      <c r="A73" s="2">
        <v>45869</v>
      </c>
      <c r="B73" s="3" t="s">
        <v>10</v>
      </c>
      <c r="C73" s="3" t="s">
        <v>192</v>
      </c>
      <c r="D73" s="3" t="s">
        <v>32</v>
      </c>
      <c r="E73" s="4">
        <v>681.58</v>
      </c>
      <c r="F73" s="4">
        <v>681.58</v>
      </c>
      <c r="G73" s="3" t="s">
        <v>193</v>
      </c>
    </row>
    <row r="74" spans="1:7" ht="30" x14ac:dyDescent="0.25">
      <c r="A74" s="2">
        <v>45709</v>
      </c>
      <c r="B74" s="3" t="s">
        <v>7</v>
      </c>
      <c r="C74" s="3" t="s">
        <v>93</v>
      </c>
      <c r="D74" s="8" t="s">
        <v>255</v>
      </c>
      <c r="E74" s="4">
        <v>-371.9</v>
      </c>
      <c r="F74" s="4">
        <v>0</v>
      </c>
      <c r="G74" s="3" t="s">
        <v>95</v>
      </c>
    </row>
    <row r="75" spans="1:7" ht="30" x14ac:dyDescent="0.25">
      <c r="A75" s="2">
        <v>45709</v>
      </c>
      <c r="B75" s="3" t="s">
        <v>7</v>
      </c>
      <c r="C75" s="3" t="s">
        <v>97</v>
      </c>
      <c r="D75" s="8" t="s">
        <v>255</v>
      </c>
      <c r="E75" s="4">
        <v>-371.9</v>
      </c>
      <c r="F75" s="4">
        <v>0</v>
      </c>
      <c r="G75" s="3" t="s">
        <v>98</v>
      </c>
    </row>
    <row r="76" spans="1:7" ht="30" x14ac:dyDescent="0.25">
      <c r="A76" s="2">
        <v>45709</v>
      </c>
      <c r="B76" s="3" t="s">
        <v>7</v>
      </c>
      <c r="C76" s="3" t="s">
        <v>99</v>
      </c>
      <c r="D76" s="8" t="s">
        <v>255</v>
      </c>
      <c r="E76" s="4">
        <v>-371.9</v>
      </c>
      <c r="F76" s="4">
        <v>0</v>
      </c>
      <c r="G76" s="3" t="s">
        <v>100</v>
      </c>
    </row>
    <row r="77" spans="1:7" ht="30" x14ac:dyDescent="0.25">
      <c r="A77" s="2">
        <v>45709</v>
      </c>
      <c r="B77" s="3" t="s">
        <v>7</v>
      </c>
      <c r="C77" s="3" t="s">
        <v>101</v>
      </c>
      <c r="D77" s="8" t="s">
        <v>255</v>
      </c>
      <c r="E77" s="4">
        <v>-123.97</v>
      </c>
      <c r="F77" s="4">
        <v>0</v>
      </c>
      <c r="G77" s="3" t="s">
        <v>102</v>
      </c>
    </row>
    <row r="78" spans="1:7" ht="30" x14ac:dyDescent="0.25">
      <c r="A78" s="2">
        <v>45709</v>
      </c>
      <c r="B78" s="3" t="s">
        <v>7</v>
      </c>
      <c r="C78" s="3" t="s">
        <v>103</v>
      </c>
      <c r="D78" s="8" t="s">
        <v>255</v>
      </c>
      <c r="E78" s="4">
        <v>-371.9</v>
      </c>
      <c r="F78" s="4">
        <v>0</v>
      </c>
      <c r="G78" s="3" t="s">
        <v>104</v>
      </c>
    </row>
    <row r="79" spans="1:7" ht="30" x14ac:dyDescent="0.25">
      <c r="A79" s="2">
        <v>45709</v>
      </c>
      <c r="B79" s="3" t="s">
        <v>7</v>
      </c>
      <c r="C79" s="3" t="s">
        <v>105</v>
      </c>
      <c r="D79" s="8" t="s">
        <v>255</v>
      </c>
      <c r="E79" s="4">
        <v>-371.9</v>
      </c>
      <c r="F79" s="4">
        <v>0</v>
      </c>
      <c r="G79" s="3" t="s">
        <v>106</v>
      </c>
    </row>
    <row r="80" spans="1:7" ht="30" x14ac:dyDescent="0.25">
      <c r="A80" s="2">
        <v>45709</v>
      </c>
      <c r="B80" s="3" t="s">
        <v>7</v>
      </c>
      <c r="C80" s="3" t="s">
        <v>107</v>
      </c>
      <c r="D80" s="8" t="s">
        <v>255</v>
      </c>
      <c r="E80" s="4">
        <v>-371.9</v>
      </c>
      <c r="F80" s="4">
        <v>0</v>
      </c>
      <c r="G80" s="3" t="s">
        <v>108</v>
      </c>
    </row>
    <row r="81" spans="1:7" ht="30" x14ac:dyDescent="0.25">
      <c r="A81" s="2">
        <v>45709</v>
      </c>
      <c r="B81" s="3" t="s">
        <v>7</v>
      </c>
      <c r="C81" s="3" t="s">
        <v>109</v>
      </c>
      <c r="D81" s="8" t="s">
        <v>255</v>
      </c>
      <c r="E81" s="4">
        <v>-371.9</v>
      </c>
      <c r="F81" s="4">
        <v>0</v>
      </c>
      <c r="G81" s="3" t="s">
        <v>110</v>
      </c>
    </row>
    <row r="82" spans="1:7" ht="30" x14ac:dyDescent="0.25">
      <c r="A82" s="2">
        <v>45709</v>
      </c>
      <c r="B82" s="3" t="s">
        <v>7</v>
      </c>
      <c r="C82" s="3" t="s">
        <v>111</v>
      </c>
      <c r="D82" s="8" t="s">
        <v>255</v>
      </c>
      <c r="E82" s="4">
        <v>-371.9</v>
      </c>
      <c r="F82" s="4">
        <v>0</v>
      </c>
      <c r="G82" s="3" t="s">
        <v>112</v>
      </c>
    </row>
    <row r="83" spans="1:7" ht="30" x14ac:dyDescent="0.25">
      <c r="A83" s="2">
        <v>45709</v>
      </c>
      <c r="B83" s="3" t="s">
        <v>7</v>
      </c>
      <c r="C83" s="3" t="s">
        <v>113</v>
      </c>
      <c r="D83" s="8" t="s">
        <v>255</v>
      </c>
      <c r="E83" s="4">
        <v>-750</v>
      </c>
      <c r="F83" s="4">
        <v>0</v>
      </c>
      <c r="G83" s="3" t="s">
        <v>114</v>
      </c>
    </row>
    <row r="84" spans="1:7" ht="30" x14ac:dyDescent="0.25">
      <c r="A84" s="2">
        <v>45709</v>
      </c>
      <c r="B84" s="3" t="s">
        <v>7</v>
      </c>
      <c r="C84" s="3" t="s">
        <v>115</v>
      </c>
      <c r="D84" s="8" t="s">
        <v>255</v>
      </c>
      <c r="E84" s="4">
        <v>-446.28</v>
      </c>
      <c r="F84" s="4">
        <v>0</v>
      </c>
      <c r="G84" s="3" t="s">
        <v>116</v>
      </c>
    </row>
    <row r="85" spans="1:7" ht="30" x14ac:dyDescent="0.25">
      <c r="A85" s="2">
        <v>45709</v>
      </c>
      <c r="B85" s="3" t="s">
        <v>7</v>
      </c>
      <c r="C85" s="3" t="s">
        <v>117</v>
      </c>
      <c r="D85" s="8" t="s">
        <v>255</v>
      </c>
      <c r="E85" s="4">
        <v>-446.28</v>
      </c>
      <c r="F85" s="4">
        <v>0</v>
      </c>
      <c r="G85" s="3" t="s">
        <v>118</v>
      </c>
    </row>
    <row r="86" spans="1:7" ht="30" x14ac:dyDescent="0.25">
      <c r="A86" s="2">
        <v>45813</v>
      </c>
      <c r="B86" s="3" t="s">
        <v>7</v>
      </c>
      <c r="C86" s="3" t="s">
        <v>200</v>
      </c>
      <c r="D86" s="8" t="s">
        <v>255</v>
      </c>
      <c r="E86" s="4">
        <v>-371.9</v>
      </c>
      <c r="F86" s="4">
        <v>0</v>
      </c>
      <c r="G86" s="3" t="s">
        <v>201</v>
      </c>
    </row>
    <row r="87" spans="1:7" ht="30" x14ac:dyDescent="0.25">
      <c r="A87" s="2">
        <v>45813</v>
      </c>
      <c r="B87" s="3" t="s">
        <v>7</v>
      </c>
      <c r="C87" s="3" t="s">
        <v>202</v>
      </c>
      <c r="D87" s="8" t="s">
        <v>255</v>
      </c>
      <c r="E87" s="4">
        <v>-371.9</v>
      </c>
      <c r="F87" s="4">
        <v>0</v>
      </c>
      <c r="G87" s="3" t="s">
        <v>203</v>
      </c>
    </row>
    <row r="88" spans="1:7" ht="30" x14ac:dyDescent="0.25">
      <c r="A88" s="2">
        <v>45813</v>
      </c>
      <c r="B88" s="3" t="s">
        <v>7</v>
      </c>
      <c r="C88" s="3" t="s">
        <v>204</v>
      </c>
      <c r="D88" s="8" t="s">
        <v>255</v>
      </c>
      <c r="E88" s="4">
        <v>-371.9</v>
      </c>
      <c r="F88" s="4">
        <v>0</v>
      </c>
      <c r="G88" s="3" t="s">
        <v>205</v>
      </c>
    </row>
    <row r="89" spans="1:7" ht="30" x14ac:dyDescent="0.25">
      <c r="A89" s="2">
        <v>45813</v>
      </c>
      <c r="B89" s="3" t="s">
        <v>7</v>
      </c>
      <c r="C89" s="3" t="s">
        <v>206</v>
      </c>
      <c r="D89" s="8" t="s">
        <v>255</v>
      </c>
      <c r="E89" s="4">
        <v>-371.9</v>
      </c>
      <c r="F89" s="4">
        <v>0</v>
      </c>
      <c r="G89" s="3" t="s">
        <v>207</v>
      </c>
    </row>
    <row r="90" spans="1:7" ht="30" x14ac:dyDescent="0.25">
      <c r="A90" s="2">
        <v>45813</v>
      </c>
      <c r="B90" s="3" t="s">
        <v>7</v>
      </c>
      <c r="C90" s="3" t="s">
        <v>208</v>
      </c>
      <c r="D90" s="8" t="s">
        <v>255</v>
      </c>
      <c r="E90" s="4">
        <v>-371.9</v>
      </c>
      <c r="F90" s="4">
        <v>0</v>
      </c>
      <c r="G90" s="3" t="s">
        <v>209</v>
      </c>
    </row>
    <row r="91" spans="1:7" ht="30" x14ac:dyDescent="0.25">
      <c r="A91" s="2">
        <v>45813</v>
      </c>
      <c r="B91" s="3" t="s">
        <v>7</v>
      </c>
      <c r="C91" s="3" t="s">
        <v>210</v>
      </c>
      <c r="D91" s="8" t="s">
        <v>255</v>
      </c>
      <c r="E91" s="4">
        <v>-371.9</v>
      </c>
      <c r="F91" s="4">
        <v>0</v>
      </c>
      <c r="G91" s="3" t="s">
        <v>211</v>
      </c>
    </row>
    <row r="92" spans="1:7" ht="30" x14ac:dyDescent="0.25">
      <c r="A92" s="2">
        <v>45813</v>
      </c>
      <c r="B92" s="3" t="s">
        <v>7</v>
      </c>
      <c r="C92" s="3" t="s">
        <v>212</v>
      </c>
      <c r="D92" s="8" t="s">
        <v>255</v>
      </c>
      <c r="E92" s="4">
        <v>-371.9</v>
      </c>
      <c r="F92" s="4">
        <v>0</v>
      </c>
      <c r="G92" s="3" t="s">
        <v>213</v>
      </c>
    </row>
    <row r="93" spans="1:7" ht="30" x14ac:dyDescent="0.25">
      <c r="A93" s="2">
        <v>45813</v>
      </c>
      <c r="B93" s="3" t="s">
        <v>7</v>
      </c>
      <c r="C93" s="3" t="s">
        <v>214</v>
      </c>
      <c r="D93" s="8" t="s">
        <v>255</v>
      </c>
      <c r="E93" s="4">
        <v>-371.9</v>
      </c>
      <c r="F93" s="4">
        <v>0</v>
      </c>
      <c r="G93" s="3" t="s">
        <v>215</v>
      </c>
    </row>
    <row r="94" spans="1:7" ht="30" x14ac:dyDescent="0.25">
      <c r="A94" s="2">
        <v>45813</v>
      </c>
      <c r="B94" s="3" t="s">
        <v>7</v>
      </c>
      <c r="C94" s="3" t="s">
        <v>216</v>
      </c>
      <c r="D94" s="8" t="s">
        <v>255</v>
      </c>
      <c r="E94" s="4">
        <v>-371.9</v>
      </c>
      <c r="F94" s="4">
        <v>0</v>
      </c>
      <c r="G94" s="3" t="s">
        <v>217</v>
      </c>
    </row>
    <row r="95" spans="1:7" ht="30" x14ac:dyDescent="0.25">
      <c r="A95" s="2">
        <v>45813</v>
      </c>
      <c r="B95" s="3" t="s">
        <v>7</v>
      </c>
      <c r="C95" s="3" t="s">
        <v>218</v>
      </c>
      <c r="D95" s="8" t="s">
        <v>255</v>
      </c>
      <c r="E95" s="4">
        <v>-750</v>
      </c>
      <c r="F95" s="4">
        <v>0</v>
      </c>
      <c r="G95" s="3" t="s">
        <v>219</v>
      </c>
    </row>
    <row r="96" spans="1:7" ht="30" x14ac:dyDescent="0.25">
      <c r="A96" s="2">
        <v>45813</v>
      </c>
      <c r="B96" s="3" t="s">
        <v>7</v>
      </c>
      <c r="C96" s="3" t="s">
        <v>220</v>
      </c>
      <c r="D96" s="8" t="s">
        <v>255</v>
      </c>
      <c r="E96" s="4">
        <v>-446.28</v>
      </c>
      <c r="F96" s="4">
        <v>0</v>
      </c>
      <c r="G96" s="3" t="s">
        <v>221</v>
      </c>
    </row>
    <row r="97" spans="1:7" ht="30" x14ac:dyDescent="0.25">
      <c r="A97" s="2">
        <v>45813</v>
      </c>
      <c r="B97" s="3" t="s">
        <v>7</v>
      </c>
      <c r="C97" s="3" t="s">
        <v>222</v>
      </c>
      <c r="D97" s="8" t="s">
        <v>255</v>
      </c>
      <c r="E97" s="4">
        <v>-446.28</v>
      </c>
      <c r="F97" s="4">
        <v>0</v>
      </c>
      <c r="G97" s="3" t="s">
        <v>223</v>
      </c>
    </row>
    <row r="98" spans="1:7" ht="30" x14ac:dyDescent="0.25">
      <c r="A98" s="2">
        <v>45887</v>
      </c>
      <c r="B98" s="3" t="s">
        <v>7</v>
      </c>
      <c r="C98" s="3" t="s">
        <v>224</v>
      </c>
      <c r="D98" s="8" t="s">
        <v>255</v>
      </c>
      <c r="E98" s="4">
        <v>-371.9</v>
      </c>
      <c r="F98" s="4">
        <v>0</v>
      </c>
      <c r="G98" s="3" t="s">
        <v>225</v>
      </c>
    </row>
    <row r="99" spans="1:7" ht="30" x14ac:dyDescent="0.25">
      <c r="A99" s="2">
        <v>45887</v>
      </c>
      <c r="B99" s="3" t="s">
        <v>7</v>
      </c>
      <c r="C99" s="3" t="s">
        <v>226</v>
      </c>
      <c r="D99" s="8" t="s">
        <v>255</v>
      </c>
      <c r="E99" s="4">
        <v>-371.9</v>
      </c>
      <c r="F99" s="4">
        <v>0</v>
      </c>
      <c r="G99" s="3" t="s">
        <v>227</v>
      </c>
    </row>
    <row r="100" spans="1:7" ht="30" x14ac:dyDescent="0.25">
      <c r="A100" s="2">
        <v>45887</v>
      </c>
      <c r="B100" s="3" t="s">
        <v>7</v>
      </c>
      <c r="C100" s="3" t="s">
        <v>228</v>
      </c>
      <c r="D100" s="8" t="s">
        <v>255</v>
      </c>
      <c r="E100" s="4">
        <v>-371.9</v>
      </c>
      <c r="F100" s="4">
        <v>0</v>
      </c>
      <c r="G100" s="3" t="s">
        <v>229</v>
      </c>
    </row>
    <row r="101" spans="1:7" ht="30" x14ac:dyDescent="0.25">
      <c r="A101" s="2">
        <v>45887</v>
      </c>
      <c r="B101" s="3" t="s">
        <v>7</v>
      </c>
      <c r="C101" s="3" t="s">
        <v>230</v>
      </c>
      <c r="D101" s="8" t="s">
        <v>255</v>
      </c>
      <c r="E101" s="4">
        <v>-371.9</v>
      </c>
      <c r="F101" s="4">
        <v>0</v>
      </c>
      <c r="G101" s="3" t="s">
        <v>231</v>
      </c>
    </row>
    <row r="102" spans="1:7" ht="30" x14ac:dyDescent="0.25">
      <c r="A102" s="2">
        <v>45887</v>
      </c>
      <c r="B102" s="3" t="s">
        <v>7</v>
      </c>
      <c r="C102" s="3" t="s">
        <v>232</v>
      </c>
      <c r="D102" s="8" t="s">
        <v>255</v>
      </c>
      <c r="E102" s="4">
        <v>-371.9</v>
      </c>
      <c r="F102" s="4">
        <v>0</v>
      </c>
      <c r="G102" s="3" t="s">
        <v>233</v>
      </c>
    </row>
    <row r="103" spans="1:7" ht="30" x14ac:dyDescent="0.25">
      <c r="A103" s="2">
        <v>45887</v>
      </c>
      <c r="B103" s="3" t="s">
        <v>7</v>
      </c>
      <c r="C103" s="3" t="s">
        <v>234</v>
      </c>
      <c r="D103" s="8" t="s">
        <v>255</v>
      </c>
      <c r="E103" s="4">
        <v>-371.9</v>
      </c>
      <c r="F103" s="4">
        <v>0</v>
      </c>
      <c r="G103" s="3" t="s">
        <v>235</v>
      </c>
    </row>
    <row r="104" spans="1:7" ht="30" x14ac:dyDescent="0.25">
      <c r="A104" s="2">
        <v>45887</v>
      </c>
      <c r="B104" s="3" t="s">
        <v>7</v>
      </c>
      <c r="C104" s="3" t="s">
        <v>236</v>
      </c>
      <c r="D104" s="8" t="s">
        <v>255</v>
      </c>
      <c r="E104" s="4">
        <v>-371.9</v>
      </c>
      <c r="F104" s="4">
        <v>0</v>
      </c>
      <c r="G104" s="3" t="s">
        <v>237</v>
      </c>
    </row>
    <row r="105" spans="1:7" ht="30" x14ac:dyDescent="0.25">
      <c r="A105" s="2">
        <v>45887</v>
      </c>
      <c r="B105" s="3" t="s">
        <v>7</v>
      </c>
      <c r="C105" s="3" t="s">
        <v>238</v>
      </c>
      <c r="D105" s="8" t="s">
        <v>255</v>
      </c>
      <c r="E105" s="4">
        <v>-371.9</v>
      </c>
      <c r="F105" s="4">
        <v>0</v>
      </c>
      <c r="G105" s="3" t="s">
        <v>239</v>
      </c>
    </row>
    <row r="106" spans="1:7" ht="30" x14ac:dyDescent="0.25">
      <c r="A106" s="2">
        <v>45887</v>
      </c>
      <c r="B106" s="3" t="s">
        <v>7</v>
      </c>
      <c r="C106" s="3" t="s">
        <v>240</v>
      </c>
      <c r="D106" s="8" t="s">
        <v>255</v>
      </c>
      <c r="E106" s="4">
        <v>-371.9</v>
      </c>
      <c r="F106" s="4">
        <v>0</v>
      </c>
      <c r="G106" s="3" t="s">
        <v>241</v>
      </c>
    </row>
    <row r="107" spans="1:7" ht="30" x14ac:dyDescent="0.25">
      <c r="A107" s="2">
        <v>45887</v>
      </c>
      <c r="B107" s="3" t="s">
        <v>7</v>
      </c>
      <c r="C107" s="3" t="s">
        <v>242</v>
      </c>
      <c r="D107" s="8" t="s">
        <v>255</v>
      </c>
      <c r="E107" s="4">
        <v>-750</v>
      </c>
      <c r="F107" s="4">
        <v>0</v>
      </c>
      <c r="G107" s="3" t="s">
        <v>243</v>
      </c>
    </row>
    <row r="108" spans="1:7" ht="30" x14ac:dyDescent="0.25">
      <c r="A108" s="2">
        <v>45887</v>
      </c>
      <c r="B108" s="3" t="s">
        <v>7</v>
      </c>
      <c r="C108" s="3" t="s">
        <v>244</v>
      </c>
      <c r="D108" s="8" t="s">
        <v>255</v>
      </c>
      <c r="E108" s="4">
        <v>-446.28</v>
      </c>
      <c r="F108" s="4">
        <v>0</v>
      </c>
      <c r="G108" s="3" t="s">
        <v>245</v>
      </c>
    </row>
    <row r="109" spans="1:7" ht="30" x14ac:dyDescent="0.25">
      <c r="A109" s="2">
        <v>45887</v>
      </c>
      <c r="B109" s="3" t="s">
        <v>7</v>
      </c>
      <c r="C109" s="3" t="s">
        <v>246</v>
      </c>
      <c r="D109" s="8" t="s">
        <v>255</v>
      </c>
      <c r="E109" s="4">
        <v>-446.28</v>
      </c>
      <c r="F109" s="4">
        <v>0</v>
      </c>
      <c r="G109" s="3" t="s">
        <v>247</v>
      </c>
    </row>
    <row r="110" spans="1:7" ht="30" x14ac:dyDescent="0.25">
      <c r="A110" s="2">
        <v>45790</v>
      </c>
      <c r="B110" s="3" t="s">
        <v>7</v>
      </c>
      <c r="C110" s="3" t="s">
        <v>119</v>
      </c>
      <c r="D110" s="8" t="s">
        <v>255</v>
      </c>
      <c r="E110" s="4">
        <v>-413.22</v>
      </c>
      <c r="F110" s="4">
        <v>0</v>
      </c>
      <c r="G110" s="3" t="s">
        <v>121</v>
      </c>
    </row>
    <row r="111" spans="1:7" x14ac:dyDescent="0.25">
      <c r="A111" s="2">
        <v>45687</v>
      </c>
      <c r="B111" s="3" t="s">
        <v>123</v>
      </c>
      <c r="C111" s="3" t="s">
        <v>124</v>
      </c>
      <c r="D111" s="3" t="s">
        <v>256</v>
      </c>
      <c r="E111" s="4">
        <v>-250</v>
      </c>
      <c r="F111" s="4">
        <v>0</v>
      </c>
      <c r="G111" s="3" t="s">
        <v>257</v>
      </c>
    </row>
    <row r="112" spans="1:7" x14ac:dyDescent="0.25">
      <c r="A112" s="2">
        <v>45715</v>
      </c>
      <c r="B112" s="3" t="s">
        <v>123</v>
      </c>
      <c r="C112" s="3" t="s">
        <v>127</v>
      </c>
      <c r="D112" s="3" t="s">
        <v>256</v>
      </c>
      <c r="E112" s="4">
        <v>-250</v>
      </c>
      <c r="F112" s="4">
        <v>0</v>
      </c>
      <c r="G112" s="3" t="s">
        <v>257</v>
      </c>
    </row>
    <row r="113" spans="1:7" x14ac:dyDescent="0.25">
      <c r="A113" s="2">
        <v>45744</v>
      </c>
      <c r="B113" s="3" t="s">
        <v>10</v>
      </c>
      <c r="C113" s="3" t="s">
        <v>128</v>
      </c>
      <c r="D113" s="3" t="s">
        <v>256</v>
      </c>
      <c r="E113" s="4">
        <v>-250</v>
      </c>
      <c r="F113" s="4">
        <v>0</v>
      </c>
      <c r="G113" s="3" t="s">
        <v>257</v>
      </c>
    </row>
    <row r="114" spans="1:7" x14ac:dyDescent="0.25">
      <c r="A114" s="2">
        <v>45744</v>
      </c>
      <c r="B114" s="3" t="s">
        <v>123</v>
      </c>
      <c r="C114" s="3" t="s">
        <v>129</v>
      </c>
      <c r="D114" s="3" t="s">
        <v>256</v>
      </c>
      <c r="E114" s="4">
        <v>-250</v>
      </c>
      <c r="F114" s="4">
        <v>0</v>
      </c>
      <c r="G114" s="3" t="s">
        <v>257</v>
      </c>
    </row>
    <row r="115" spans="1:7" x14ac:dyDescent="0.25">
      <c r="A115" s="2">
        <v>45747</v>
      </c>
      <c r="B115" s="3" t="s">
        <v>10</v>
      </c>
      <c r="C115" s="3" t="s">
        <v>130</v>
      </c>
      <c r="D115" s="3" t="s">
        <v>256</v>
      </c>
      <c r="E115" s="4">
        <v>250</v>
      </c>
      <c r="F115" s="4">
        <v>250</v>
      </c>
      <c r="G115" s="3" t="s">
        <v>257</v>
      </c>
    </row>
    <row r="116" spans="1:7" x14ac:dyDescent="0.25">
      <c r="A116" s="2">
        <v>45777</v>
      </c>
      <c r="B116" s="3" t="s">
        <v>123</v>
      </c>
      <c r="C116" s="3" t="s">
        <v>131</v>
      </c>
      <c r="D116" s="3" t="s">
        <v>256</v>
      </c>
      <c r="E116" s="4">
        <v>-250</v>
      </c>
      <c r="F116" s="4">
        <v>0</v>
      </c>
      <c r="G116" s="3" t="s">
        <v>257</v>
      </c>
    </row>
    <row r="117" spans="1:7" x14ac:dyDescent="0.25">
      <c r="A117" s="2">
        <v>45805</v>
      </c>
      <c r="B117" s="3" t="s">
        <v>123</v>
      </c>
      <c r="C117" s="3" t="s">
        <v>248</v>
      </c>
      <c r="D117" s="3" t="s">
        <v>256</v>
      </c>
      <c r="E117" s="4">
        <v>-250</v>
      </c>
      <c r="F117" s="4">
        <v>0</v>
      </c>
      <c r="G117" s="3" t="s">
        <v>257</v>
      </c>
    </row>
    <row r="118" spans="1:7" x14ac:dyDescent="0.25">
      <c r="A118" s="2">
        <v>45838</v>
      </c>
      <c r="B118" s="3" t="s">
        <v>123</v>
      </c>
      <c r="C118" s="3" t="s">
        <v>249</v>
      </c>
      <c r="D118" s="3" t="s">
        <v>256</v>
      </c>
      <c r="E118" s="4">
        <v>-250</v>
      </c>
      <c r="F118" s="4">
        <v>0</v>
      </c>
      <c r="G118" s="3" t="s">
        <v>257</v>
      </c>
    </row>
    <row r="119" spans="1:7" x14ac:dyDescent="0.25">
      <c r="A119" s="2">
        <v>45838</v>
      </c>
      <c r="B119" s="3" t="s">
        <v>10</v>
      </c>
      <c r="C119" s="3" t="s">
        <v>250</v>
      </c>
      <c r="D119" s="3" t="s">
        <v>256</v>
      </c>
      <c r="E119" s="4">
        <v>-250</v>
      </c>
      <c r="F119" s="4">
        <v>0</v>
      </c>
      <c r="G119" s="3" t="s">
        <v>257</v>
      </c>
    </row>
    <row r="120" spans="1:7" x14ac:dyDescent="0.25">
      <c r="A120" s="2">
        <v>45838</v>
      </c>
      <c r="B120" s="3" t="s">
        <v>10</v>
      </c>
      <c r="C120" s="3" t="s">
        <v>251</v>
      </c>
      <c r="D120" s="3" t="s">
        <v>256</v>
      </c>
      <c r="E120" s="4">
        <v>250</v>
      </c>
      <c r="F120" s="4">
        <v>250</v>
      </c>
      <c r="G120" s="3" t="s">
        <v>257</v>
      </c>
    </row>
    <row r="121" spans="1:7" x14ac:dyDescent="0.25">
      <c r="A121" s="2">
        <v>45868</v>
      </c>
      <c r="B121" s="3" t="s">
        <v>123</v>
      </c>
      <c r="C121" s="3" t="s">
        <v>252</v>
      </c>
      <c r="D121" s="3" t="s">
        <v>256</v>
      </c>
      <c r="E121" s="4">
        <v>-250</v>
      </c>
      <c r="F121" s="4">
        <v>0</v>
      </c>
      <c r="G121" s="3" t="s">
        <v>257</v>
      </c>
    </row>
  </sheetData>
  <autoFilter ref="A1:AE121" xr:uid="{0839234B-1EDA-448D-9068-3EC25E98E780}"/>
  <pageMargins left="0.7" right="0.7" top="0.75" bottom="0.75" header="0.3" footer="0.3"/>
  <pageSetup paperSize="9"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comptes</vt:lpstr>
      <vt:lpstr>détails charges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SANTACATTERINA</dc:creator>
  <cp:lastModifiedBy>Bénédicte GRANDGAGNAGE</cp:lastModifiedBy>
  <dcterms:created xsi:type="dcterms:W3CDTF">2025-09-04T15:16:06Z</dcterms:created>
  <dcterms:modified xsi:type="dcterms:W3CDTF">2025-09-30T11:35:15Z</dcterms:modified>
</cp:coreProperties>
</file>